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niagua\Documents\"/>
    </mc:Choice>
  </mc:AlternateContent>
  <xr:revisionPtr revIDLastSave="0" documentId="13_ncr:1_{24F45F30-4CBE-417C-9577-D3FE2C1F5B4E}" xr6:coauthVersionLast="47" xr6:coauthVersionMax="47" xr10:uidLastSave="{00000000-0000-0000-0000-000000000000}"/>
  <bookViews>
    <workbookView xWindow="3885" yWindow="3885" windowWidth="21600" windowHeight="11385" xr2:uid="{89A8886A-EEB6-47B0-8458-2D3F7347E80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 l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70" i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49" i="1"/>
  <c r="F50" i="1" s="1"/>
  <c r="F51" i="1" s="1"/>
  <c r="F52" i="1" s="1"/>
  <c r="F41" i="1"/>
  <c r="F42" i="1" s="1"/>
  <c r="F30" i="1"/>
  <c r="F31" i="1" s="1"/>
  <c r="F32" i="1" s="1"/>
  <c r="F33" i="1" s="1"/>
  <c r="F22" i="1"/>
  <c r="F23" i="1" s="1"/>
  <c r="F11" i="1"/>
  <c r="F12" i="1" s="1"/>
  <c r="F13" i="1" s="1"/>
  <c r="F14" i="1" s="1"/>
  <c r="F319" i="1" l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</calcChain>
</file>

<file path=xl/sharedStrings.xml><?xml version="1.0" encoding="utf-8"?>
<sst xmlns="http://schemas.openxmlformats.org/spreadsheetml/2006/main" count="2032" uniqueCount="1593">
  <si>
    <t xml:space="preserve">         INSTITUTO DE AUXILIOS Y VIVIENDAS (INAVI)</t>
  </si>
  <si>
    <t>FECHA</t>
  </si>
  <si>
    <t>DOCUMENTO</t>
  </si>
  <si>
    <t>BENEFICIARIOS</t>
  </si>
  <si>
    <t>DEBITOS</t>
  </si>
  <si>
    <t>CREDITOS</t>
  </si>
  <si>
    <t>BALANCE</t>
  </si>
  <si>
    <t xml:space="preserve">          010-600058-6 - CUENTA CORRIENTE 010-600058-6
BANCO DE RESERVAS</t>
  </si>
  <si>
    <t xml:space="preserve">  030-600020-2 - CUENTA PLAN DE RETIRO 030-600020-2</t>
  </si>
  <si>
    <t xml:space="preserve"> 010 -238298-0 SEGURO DE VIDA   010-238298-0 </t>
  </si>
  <si>
    <t>010-600087-0 - CUENTA SERVICIOS FUNERARIOS</t>
  </si>
  <si>
    <t>010-238299-9 - CUENTA CESANTIA 010-238299-9</t>
  </si>
  <si>
    <t>111-003-15 - CUENTA UNICA</t>
  </si>
  <si>
    <t>010-600055-1 - CUENTA CORRIENTE OPERACIONAL 010-600055-1</t>
  </si>
  <si>
    <t xml:space="preserve">         INGRESOS Y EGRESOS DEL 31  DE JUNIO   AL 31  JULIO 2023</t>
  </si>
  <si>
    <t>TRANSFERENCIAS CORRIENTES JULIO</t>
  </si>
  <si>
    <t xml:space="preserve"> 31/5/2023</t>
  </si>
  <si>
    <t xml:space="preserve"> EDDY RAFAEL CASTILLO RIVAS                                          </t>
  </si>
  <si>
    <t>CKN 00069047</t>
  </si>
  <si>
    <t>TRANSFERENCIAS CORRIENTES RECIBIDAS</t>
  </si>
  <si>
    <t>CARGO BANCARIOS JULIO</t>
  </si>
  <si>
    <t>CB-0000433</t>
  </si>
  <si>
    <t>CKN 65227</t>
  </si>
  <si>
    <t>CKN 65239</t>
  </si>
  <si>
    <t>CKN 65265</t>
  </si>
  <si>
    <t>SEGUROS FUNERARIOS</t>
  </si>
  <si>
    <t xml:space="preserve">BANCO DE RESERVAS </t>
  </si>
  <si>
    <t>D02-00000127</t>
  </si>
  <si>
    <t>D08-00003892</t>
  </si>
  <si>
    <t>D09-00000414</t>
  </si>
  <si>
    <t>D10-00002337</t>
  </si>
  <si>
    <t>D12-00007082</t>
  </si>
  <si>
    <t>D12-00007083</t>
  </si>
  <si>
    <t>D12-00007084</t>
  </si>
  <si>
    <t>D14-00004907</t>
  </si>
  <si>
    <t>D16-00002887</t>
  </si>
  <si>
    <t>DEP-00001465</t>
  </si>
  <si>
    <t>INAVI CAJA Y PAGOS</t>
  </si>
  <si>
    <t>CHK-478142</t>
  </si>
  <si>
    <t>MARIA RAMONA RAMOS PEREZ</t>
  </si>
  <si>
    <t>CHK-478143</t>
  </si>
  <si>
    <t>BANCO MULTIPLE BELLBANK, S.A.</t>
  </si>
  <si>
    <t>CHK-478144</t>
  </si>
  <si>
    <t>SEGURO NACIONAL DE SALUD</t>
  </si>
  <si>
    <t>CHK-478145</t>
  </si>
  <si>
    <t>ERIDANIA NAZARET MARTE</t>
  </si>
  <si>
    <t>CHK-478146</t>
  </si>
  <si>
    <t>SIXTA PAULA DE FRIAS</t>
  </si>
  <si>
    <t>CHK-478147</t>
  </si>
  <si>
    <t>CAROLINA IVELISE NICOLAS</t>
  </si>
  <si>
    <t>CHK-478148</t>
  </si>
  <si>
    <t>ASOCIACION DE SERVIDORES</t>
  </si>
  <si>
    <t>CHK-478149</t>
  </si>
  <si>
    <t>PARROQUIA SAN ANTONIO DE</t>
  </si>
  <si>
    <t>CHK-478150</t>
  </si>
  <si>
    <t>AUVIFINGER, E.I.R.L.</t>
  </si>
  <si>
    <t>CHK-478151</t>
  </si>
  <si>
    <t>PUERTAS Y VENTANAS MANUEL</t>
  </si>
  <si>
    <t>CHK-478152</t>
  </si>
  <si>
    <t>KAROLINA ADVINCOLA SANCHEZ</t>
  </si>
  <si>
    <t>CHK-478153</t>
  </si>
  <si>
    <t>INES FRANCHESCA CONTRERAS</t>
  </si>
  <si>
    <t>CHK-478154</t>
  </si>
  <si>
    <t>MARIA YANIRIS MERCEDES</t>
  </si>
  <si>
    <t>D03-00002173</t>
  </si>
  <si>
    <t>D05-00001904</t>
  </si>
  <si>
    <t>D08-00003893</t>
  </si>
  <si>
    <t>D08-00003894</t>
  </si>
  <si>
    <t>D08-00003895</t>
  </si>
  <si>
    <t>D09-00000415</t>
  </si>
  <si>
    <t>D10-00002336</t>
  </si>
  <si>
    <t>D10-00002338</t>
  </si>
  <si>
    <t>D12-00007085</t>
  </si>
  <si>
    <t>D12-00007086</t>
  </si>
  <si>
    <t>D12-00007087</t>
  </si>
  <si>
    <t>D12-00007088</t>
  </si>
  <si>
    <t>D12-00007089</t>
  </si>
  <si>
    <t>D14-00004909</t>
  </si>
  <si>
    <t>D14-00004910</t>
  </si>
  <si>
    <t>D14-00004911</t>
  </si>
  <si>
    <t>D14-00004912</t>
  </si>
  <si>
    <t>D14-00004913</t>
  </si>
  <si>
    <t>D16-00002889</t>
  </si>
  <si>
    <t>DEP-00001467</t>
  </si>
  <si>
    <t>INAVI CAJA Y PAGO</t>
  </si>
  <si>
    <t>DEP-00006673</t>
  </si>
  <si>
    <t>CAJA Y PAGO</t>
  </si>
  <si>
    <t>CHK-478155</t>
  </si>
  <si>
    <t>LARIELYS TORRES FERNANDEZ</t>
  </si>
  <si>
    <t>CHK-478156</t>
  </si>
  <si>
    <t>ROBERTO GARCIA MEDINA</t>
  </si>
  <si>
    <t>CHK-478157</t>
  </si>
  <si>
    <t>JOSE ANTONIO BATISTA MATOS</t>
  </si>
  <si>
    <t>CHK-478158</t>
  </si>
  <si>
    <t>FEDERICO ENCARNACION MEDINA</t>
  </si>
  <si>
    <t>CHK-478159</t>
  </si>
  <si>
    <t>MARISOL BELLO ESCOLASTICO DE</t>
  </si>
  <si>
    <t>CHK-478160</t>
  </si>
  <si>
    <t>MERCEDES VIZCAINO DE LOS</t>
  </si>
  <si>
    <t>CHK-478161</t>
  </si>
  <si>
    <t>JUANA RODRIGUEZ PACHE DE</t>
  </si>
  <si>
    <t>CHK-478162</t>
  </si>
  <si>
    <t>RAYSA CELESTE PEÑA ACOSTA</t>
  </si>
  <si>
    <t>CHK-478163</t>
  </si>
  <si>
    <t>LUCRECIA FIGUEROA GARCIA</t>
  </si>
  <si>
    <t>CHK-478164</t>
  </si>
  <si>
    <t>ANGELA MARIA RAMOS REINOSO</t>
  </si>
  <si>
    <t>CHK-478165</t>
  </si>
  <si>
    <t>CRISTHIAN GUERRERO</t>
  </si>
  <si>
    <t>CHK-478166</t>
  </si>
  <si>
    <t>NELSON QUIROZ JIMENEZ</t>
  </si>
  <si>
    <t>CHK-478167</t>
  </si>
  <si>
    <t>NESTOR DE LOS SANTOS CASTILLO</t>
  </si>
  <si>
    <t>CHK-478168</t>
  </si>
  <si>
    <t>LEONEL ELADIO CABRERA ESCOTO</t>
  </si>
  <si>
    <t>CHK-478169</t>
  </si>
  <si>
    <t>REYNA GUZMAN GRULLON DE</t>
  </si>
  <si>
    <t>CHK-478170</t>
  </si>
  <si>
    <t>FACELYS BIENVENIDA PEREZ</t>
  </si>
  <si>
    <t>CHK-478171</t>
  </si>
  <si>
    <t>RICARDO RICHARD JIMENEZ</t>
  </si>
  <si>
    <t>CHK-478172</t>
  </si>
  <si>
    <t>SEFERINO RINCON SORIANO</t>
  </si>
  <si>
    <t>CHK-478173</t>
  </si>
  <si>
    <t>ROSENDO PACHECO DE PAULA</t>
  </si>
  <si>
    <t>CHK-478174</t>
  </si>
  <si>
    <t>YASSER ANTONIO RIVERA</t>
  </si>
  <si>
    <t>CHK-478175</t>
  </si>
  <si>
    <t>CAROLINA MONTERO  MONTERO</t>
  </si>
  <si>
    <t>CHK-478176</t>
  </si>
  <si>
    <t>RONNY ISAAC SOTO MONTERO</t>
  </si>
  <si>
    <t>CHK-478177</t>
  </si>
  <si>
    <t>ENEMENCIA MARTINEZ</t>
  </si>
  <si>
    <t>CHK-478178</t>
  </si>
  <si>
    <t>JUAN BAUTISTA LEBRON LEBRON</t>
  </si>
  <si>
    <t>CHK-478179</t>
  </si>
  <si>
    <t>MANAURIS RAINEL LUGO</t>
  </si>
  <si>
    <t>CHK-478180</t>
  </si>
  <si>
    <t>FABRICIO HENRIQUEZ AMUE</t>
  </si>
  <si>
    <t>CHK-478181</t>
  </si>
  <si>
    <t>CRISTINO ESPINAL</t>
  </si>
  <si>
    <t>CHK-478182</t>
  </si>
  <si>
    <t>JOHNNY CARLOS MOYA VIDAL</t>
  </si>
  <si>
    <t>D02-00000128</t>
  </si>
  <si>
    <t>D05-00001905</t>
  </si>
  <si>
    <t>D07-00005556</t>
  </si>
  <si>
    <t>D07-00005557</t>
  </si>
  <si>
    <t>D07-00005558</t>
  </si>
  <si>
    <t>D08-00003896</t>
  </si>
  <si>
    <t>D08-00003897</t>
  </si>
  <si>
    <t>D10-00002339</t>
  </si>
  <si>
    <t>D12-00007090</t>
  </si>
  <si>
    <t>D12-00007091</t>
  </si>
  <si>
    <t>D12-00007092</t>
  </si>
  <si>
    <t>D12-00007093</t>
  </si>
  <si>
    <t>D14-00004914</t>
  </si>
  <si>
    <t>D16-00002888</t>
  </si>
  <si>
    <t>D16-00002890</t>
  </si>
  <si>
    <t>DEP-00001472</t>
  </si>
  <si>
    <t>DEP-00001473</t>
  </si>
  <si>
    <t>CHK-478183</t>
  </si>
  <si>
    <t>JUAN ALEJANDRO RAMIREZ</t>
  </si>
  <si>
    <t>CHK-478184</t>
  </si>
  <si>
    <t>MERARDINO FELIX SANTANA</t>
  </si>
  <si>
    <t>CHK-478185</t>
  </si>
  <si>
    <t>CHK-478186</t>
  </si>
  <si>
    <t>ANGEL ODALIS CORTIÑAS GARCIA</t>
  </si>
  <si>
    <t>CHK-478187</t>
  </si>
  <si>
    <t>EDDY SMILER SANDOVAL</t>
  </si>
  <si>
    <t>CHK-478188</t>
  </si>
  <si>
    <t>MIRTHY SAMBOY PEREZ</t>
  </si>
  <si>
    <t>CHK-478189</t>
  </si>
  <si>
    <t>DOMINGO ERAMO RAMIREZ</t>
  </si>
  <si>
    <t>CHK-478190</t>
  </si>
  <si>
    <t>SATURNINA SUERO CLETO</t>
  </si>
  <si>
    <t>CHK-478191</t>
  </si>
  <si>
    <t>MARIANA MARGARITA JIMENEZ</t>
  </si>
  <si>
    <t>CHK-478192</t>
  </si>
  <si>
    <t>YOSELIN ADVINCOLA SANCHEZ</t>
  </si>
  <si>
    <t>CHK-478193</t>
  </si>
  <si>
    <t>MARIA CRISTINA JIMENEZ</t>
  </si>
  <si>
    <t>D02-00000129</t>
  </si>
  <si>
    <t>D03-00002174</t>
  </si>
  <si>
    <t>D05-00001906</t>
  </si>
  <si>
    <t>D08-00003898</t>
  </si>
  <si>
    <t>D08-00003899</t>
  </si>
  <si>
    <t>D09-00000416</t>
  </si>
  <si>
    <t>D12-00007094</t>
  </si>
  <si>
    <t>D14-00004915</t>
  </si>
  <si>
    <t>D14-00004916</t>
  </si>
  <si>
    <t>D14-00004917</t>
  </si>
  <si>
    <t>DEP-00001475</t>
  </si>
  <si>
    <t>DEP-00001476</t>
  </si>
  <si>
    <t>CKN-478170</t>
  </si>
  <si>
    <t>D02-00000130</t>
  </si>
  <si>
    <t>D05-00001907</t>
  </si>
  <si>
    <t>D07-00005559</t>
  </si>
  <si>
    <t>D07-00005560</t>
  </si>
  <si>
    <t>D07-00005561</t>
  </si>
  <si>
    <t>D07-00005562</t>
  </si>
  <si>
    <t>D07-00005563</t>
  </si>
  <si>
    <t>D08-00003900</t>
  </si>
  <si>
    <t>D09-00000417</t>
  </si>
  <si>
    <t>D10-00002340</t>
  </si>
  <si>
    <t>D12-00007095</t>
  </si>
  <si>
    <t>D12-00007096</t>
  </si>
  <si>
    <t>D12-00007097</t>
  </si>
  <si>
    <t>D12-00007098</t>
  </si>
  <si>
    <t>D12-00007099</t>
  </si>
  <si>
    <t>D12-00007100</t>
  </si>
  <si>
    <t>D14-00004918</t>
  </si>
  <si>
    <t>D14-00004919</t>
  </si>
  <si>
    <t>D16-00002891</t>
  </si>
  <si>
    <t>D16-00002892</t>
  </si>
  <si>
    <t>DEP-00001477</t>
  </si>
  <si>
    <t>DEP-00001478</t>
  </si>
  <si>
    <t>CHK-478194</t>
  </si>
  <si>
    <t>CHK-478195</t>
  </si>
  <si>
    <t>YONIRI MATOS MATOS</t>
  </si>
  <si>
    <t>CHK-478196</t>
  </si>
  <si>
    <t>BEATRIZ MARGARITA GUTIERREZ</t>
  </si>
  <si>
    <t>CHK-478197</t>
  </si>
  <si>
    <t>COLECTOR  DE IMPUESTOS</t>
  </si>
  <si>
    <t>CHK-478198</t>
  </si>
  <si>
    <t>MATILDE ALTAGRACIA TORIBIO</t>
  </si>
  <si>
    <t>CHK-478199</t>
  </si>
  <si>
    <t>REGINO MEJIA</t>
  </si>
  <si>
    <t>CHK-478200</t>
  </si>
  <si>
    <t>EUGENIO DE JESUS MARTIN</t>
  </si>
  <si>
    <t>CHK-478201</t>
  </si>
  <si>
    <t>BUILDERTECH, EIRL</t>
  </si>
  <si>
    <t>CHK-478202</t>
  </si>
  <si>
    <t>LUISANNA ACEVEDO MORILLO</t>
  </si>
  <si>
    <t>CHK-478203</t>
  </si>
  <si>
    <t>YOMAIRA ISABEL PAEZ SANTANA</t>
  </si>
  <si>
    <t>CHK-478204</t>
  </si>
  <si>
    <t>MICHEL CAROLINA CLASE AYBAR</t>
  </si>
  <si>
    <t>CHK-478205</t>
  </si>
  <si>
    <t>CARLOS GARCIA DE LA CRUZ</t>
  </si>
  <si>
    <t>CHK-478206</t>
  </si>
  <si>
    <t>RENSO TOMAS BENCOSME</t>
  </si>
  <si>
    <t>CHK-478207</t>
  </si>
  <si>
    <t>JUAN VICTORINO PEREZ MEJIA</t>
  </si>
  <si>
    <t>CHK-478208</t>
  </si>
  <si>
    <t>JUAN DOMINGO VISCAINO</t>
  </si>
  <si>
    <t>CHK-478209</t>
  </si>
  <si>
    <t>WENDY SENA MENDEZ</t>
  </si>
  <si>
    <t>CHK-478210</t>
  </si>
  <si>
    <t>NANCY DE REGLA PEÑA</t>
  </si>
  <si>
    <t>CHK-478211</t>
  </si>
  <si>
    <t>AGUSTIN ENRIQUE OLEA</t>
  </si>
  <si>
    <t>CHK-478212</t>
  </si>
  <si>
    <t>YULIANA ADAMES PAYANO</t>
  </si>
  <si>
    <t>CHK-478213</t>
  </si>
  <si>
    <t>MARIA SOLEDAD ALMANZAR</t>
  </si>
  <si>
    <t>CHK-478214</t>
  </si>
  <si>
    <t>CARLOS EDWIN AGRAMONTE</t>
  </si>
  <si>
    <t>CHK-478215</t>
  </si>
  <si>
    <t>YRIS ESTHER NICOLAS GUZMAN</t>
  </si>
  <si>
    <t>CHK-478216</t>
  </si>
  <si>
    <t>FATIMA DEL ROSARIO NAVARRO</t>
  </si>
  <si>
    <t>CHK-478217</t>
  </si>
  <si>
    <t>LUCIANA DEL CARMEN LUCIANO</t>
  </si>
  <si>
    <t>CHK-478218</t>
  </si>
  <si>
    <t>YNOSENCIA GUZMAN JIMENEZ</t>
  </si>
  <si>
    <t>CHK-478219</t>
  </si>
  <si>
    <t>FELICITA YENS CORPORAN</t>
  </si>
  <si>
    <t>CHK-478220</t>
  </si>
  <si>
    <t>CARMEN MERCEDES RAMIREZ</t>
  </si>
  <si>
    <t>CHK-478221</t>
  </si>
  <si>
    <t>MIGUELINA POLANCO MERCEDES</t>
  </si>
  <si>
    <t>CHK-478222</t>
  </si>
  <si>
    <t>JULIO RAFAEL MAÑON DE LOS</t>
  </si>
  <si>
    <t>CHK-478223</t>
  </si>
  <si>
    <t>ALTAGRACIA GARCIA DE MOYA</t>
  </si>
  <si>
    <t>CHK-478224</t>
  </si>
  <si>
    <t>CORINA GONZALEZ PORTORREAL</t>
  </si>
  <si>
    <t>CHK-478225</t>
  </si>
  <si>
    <t>CARMEN DILIA OTAÑO</t>
  </si>
  <si>
    <t>CHK-478226</t>
  </si>
  <si>
    <t>SANTA MARIA CASTILLO ARIAS</t>
  </si>
  <si>
    <t>CHK-478227</t>
  </si>
  <si>
    <t>ALEJANDRO AMPARO DE LEON</t>
  </si>
  <si>
    <t>CHK-478228</t>
  </si>
  <si>
    <t>JUANA ARIAS...</t>
  </si>
  <si>
    <t>CHK-478229</t>
  </si>
  <si>
    <t>MIGDALIA LAZARINA ILLIGDE</t>
  </si>
  <si>
    <t>CHK-478230</t>
  </si>
  <si>
    <t>MARTINA GUZMAN JIMENEZ</t>
  </si>
  <si>
    <t>CHK-478231</t>
  </si>
  <si>
    <t>JOSE DE LOS SANTOS FLORENTINO</t>
  </si>
  <si>
    <t>CHK-478232</t>
  </si>
  <si>
    <t>FRANCISCA MOQUETE</t>
  </si>
  <si>
    <t>D02-00000131</t>
  </si>
  <si>
    <t>D03-00002175</t>
  </si>
  <si>
    <t>D08-00003901</t>
  </si>
  <si>
    <t>D09-00000418</t>
  </si>
  <si>
    <t>D10-00002341</t>
  </si>
  <si>
    <t>D10-00002342</t>
  </si>
  <si>
    <t>D12-00007101</t>
  </si>
  <si>
    <t>D14-00004920</t>
  </si>
  <si>
    <t>D14-00004921</t>
  </si>
  <si>
    <t>D16-00002893</t>
  </si>
  <si>
    <t>DEP-00001479</t>
  </si>
  <si>
    <t>DEP-00001480</t>
  </si>
  <si>
    <t>CKN-472483</t>
  </si>
  <si>
    <t>YSABELITA NOVO</t>
  </si>
  <si>
    <t>CKN-472996</t>
  </si>
  <si>
    <t>ODALIS SANTANA NAVARRO</t>
  </si>
  <si>
    <t>CKN-474230</t>
  </si>
  <si>
    <t>JUAN RAMON RODRIGUEZ</t>
  </si>
  <si>
    <t>D02-00000133</t>
  </si>
  <si>
    <t>D05-00001908</t>
  </si>
  <si>
    <t>D07-00005564</t>
  </si>
  <si>
    <t>D07-00005565</t>
  </si>
  <si>
    <t>D07-00005566</t>
  </si>
  <si>
    <t>D08-00003902</t>
  </si>
  <si>
    <t>D08-00003903</t>
  </si>
  <si>
    <t>D10-00002343</t>
  </si>
  <si>
    <t>D12-00007102</t>
  </si>
  <si>
    <t>D12-00007103</t>
  </si>
  <si>
    <t>D12-00007104</t>
  </si>
  <si>
    <t>D12-00007105</t>
  </si>
  <si>
    <t>D12-00007106</t>
  </si>
  <si>
    <t>D12-00007107</t>
  </si>
  <si>
    <t>D12-00007108</t>
  </si>
  <si>
    <t>D12-00007109</t>
  </si>
  <si>
    <t>D14-00004922</t>
  </si>
  <si>
    <t>D14-00004923</t>
  </si>
  <si>
    <t>D14-00004924</t>
  </si>
  <si>
    <t>D16-00002894</t>
  </si>
  <si>
    <t>D16-00002895</t>
  </si>
  <si>
    <t>D16-00002896</t>
  </si>
  <si>
    <t>DEP-00001481</t>
  </si>
  <si>
    <t>DEP-00001482</t>
  </si>
  <si>
    <t>CHK-478233</t>
  </si>
  <si>
    <t>ANA CRISTINA GARO TAVERAS</t>
  </si>
  <si>
    <t>CHK-478234</t>
  </si>
  <si>
    <t>BASILIA ULLOA CAPELLAN</t>
  </si>
  <si>
    <t>CHK-478235</t>
  </si>
  <si>
    <t>ARGENTINA NERVA PEREZ</t>
  </si>
  <si>
    <t>CHK-478236</t>
  </si>
  <si>
    <t>ARCADIO GARCIA MOSCOSO</t>
  </si>
  <si>
    <t>CHK-478237</t>
  </si>
  <si>
    <t>ARACELIS BENZAN GUANCE</t>
  </si>
  <si>
    <t>CHK-478238</t>
  </si>
  <si>
    <t>ANYELINA MICHELL SANTOS</t>
  </si>
  <si>
    <t>CHK-478239</t>
  </si>
  <si>
    <t>ANA BEATRIZ GALAN CASTRO</t>
  </si>
  <si>
    <t>CHK-478240</t>
  </si>
  <si>
    <t>AGUSTINA CUEVAS RUBIO DE</t>
  </si>
  <si>
    <t>CHK-478241</t>
  </si>
  <si>
    <t>AMARILIS RINCON REYES</t>
  </si>
  <si>
    <t>CHK-478242</t>
  </si>
  <si>
    <t>BENEDICTO ROSARIO ALMANZAR</t>
  </si>
  <si>
    <t>CHK-478243</t>
  </si>
  <si>
    <t>ALBA LILLIAN VALENZUELA</t>
  </si>
  <si>
    <t>CHK-478244</t>
  </si>
  <si>
    <t>ALEXANDER LOPEZ PEREZ</t>
  </si>
  <si>
    <t>CHK-478245</t>
  </si>
  <si>
    <t>ADRIANO CASTILLO</t>
  </si>
  <si>
    <t>CHK-478246</t>
  </si>
  <si>
    <t>ALBA IRIS AQUINO PEREZ</t>
  </si>
  <si>
    <t>CHK-478247</t>
  </si>
  <si>
    <t>ANA MARTINEZ</t>
  </si>
  <si>
    <t>CHK-478248</t>
  </si>
  <si>
    <t>ANA LUCIA VALDEZ DELGADO</t>
  </si>
  <si>
    <t>CHK-478249</t>
  </si>
  <si>
    <t>ANA SANTIAGO</t>
  </si>
  <si>
    <t>CHK-478250</t>
  </si>
  <si>
    <t>ADALBERTO BENITEZ BARONA</t>
  </si>
  <si>
    <t>CHK-478251</t>
  </si>
  <si>
    <t>ALEJANDRO HERNANDEZ</t>
  </si>
  <si>
    <t>CHK-478252</t>
  </si>
  <si>
    <t>CELESTINA  PIMENTEL LIRANZO</t>
  </si>
  <si>
    <t>CHK-478253</t>
  </si>
  <si>
    <t>YOCASTA ALTAGRACIA VARGAS</t>
  </si>
  <si>
    <t>CHK-478254</t>
  </si>
  <si>
    <t>ALIDO MARTINEZ</t>
  </si>
  <si>
    <t>CHK-478255</t>
  </si>
  <si>
    <t>ANA RITA PEREZ MARTINEZ</t>
  </si>
  <si>
    <t>CHK-478256</t>
  </si>
  <si>
    <t>JOSE ALEXIS ROBLES HERRERA</t>
  </si>
  <si>
    <t>CHK-478257</t>
  </si>
  <si>
    <t>ANIBAL EMILIO RAMIREZ</t>
  </si>
  <si>
    <t>CHK-478258</t>
  </si>
  <si>
    <t>CHK-478259</t>
  </si>
  <si>
    <t>CHK-478260</t>
  </si>
  <si>
    <t>SHAILIS DE JESUS FAMILIA</t>
  </si>
  <si>
    <t>CHK-478261</t>
  </si>
  <si>
    <t>MARTIN ENCARNACION</t>
  </si>
  <si>
    <t>CHK-478262</t>
  </si>
  <si>
    <t>JHOANNA MIGUELINA UBIERAS</t>
  </si>
  <si>
    <t>CHK-478263</t>
  </si>
  <si>
    <t>RAMA FABRICANTES Y</t>
  </si>
  <si>
    <t>CHK-478264</t>
  </si>
  <si>
    <t>RAMON CAONABO ALMANZAR</t>
  </si>
  <si>
    <t>CHK-478265</t>
  </si>
  <si>
    <t>MARTINA LOPEZ</t>
  </si>
  <si>
    <t>CHK-478266</t>
  </si>
  <si>
    <t>AGUSTIN ANTONIO TAVAREZ</t>
  </si>
  <si>
    <t>CHK-478267</t>
  </si>
  <si>
    <t>ANGELA ILEANA FERNANDEZ</t>
  </si>
  <si>
    <t>CHK-478268</t>
  </si>
  <si>
    <t>ANGELA BENITA AMEZQUITA</t>
  </si>
  <si>
    <t>CHK-478269</t>
  </si>
  <si>
    <t>BENJAMIN CONTRERAS Y</t>
  </si>
  <si>
    <t>CHK-478270</t>
  </si>
  <si>
    <t>ANGEL RAMON BATISTA</t>
  </si>
  <si>
    <t>CHK-478271</t>
  </si>
  <si>
    <t>DOLORES SANCHEZ</t>
  </si>
  <si>
    <t>CHK-478272</t>
  </si>
  <si>
    <t>DOLORES TIBURCIO DE ESTRELLA</t>
  </si>
  <si>
    <t>CHK-478273</t>
  </si>
  <si>
    <t>DOMINGO MATOS BATISTA</t>
  </si>
  <si>
    <t>CHK-478274</t>
  </si>
  <si>
    <t>DANIA BAUTISTA ENCARNACION</t>
  </si>
  <si>
    <t>CHK-478275</t>
  </si>
  <si>
    <t>ANY YOMAIRA ANTUNA MARTE</t>
  </si>
  <si>
    <t>CHK-478276</t>
  </si>
  <si>
    <t>DAMIAN CASTILLO MENA</t>
  </si>
  <si>
    <t>CHK-478277</t>
  </si>
  <si>
    <t>DOLLY MARGARITA DE LA CRUZ</t>
  </si>
  <si>
    <t>CHK-478278</t>
  </si>
  <si>
    <t>EURI YARIEL SEPULVEDA MERAN</t>
  </si>
  <si>
    <t>CHK-478279</t>
  </si>
  <si>
    <t>CORPA LIDIA URBAEZ</t>
  </si>
  <si>
    <t>CHK-478280</t>
  </si>
  <si>
    <t>ANTONIO ABAS BOCIO MONTERO</t>
  </si>
  <si>
    <t>CHK-478281</t>
  </si>
  <si>
    <t>DIANELIS SANCHEZ PEREZ</t>
  </si>
  <si>
    <t>CHK-478282</t>
  </si>
  <si>
    <t>CAROLIN MICHEL ALVAREZ</t>
  </si>
  <si>
    <t>CHK-478283</t>
  </si>
  <si>
    <t>CARMEN MARIA CONCEPCION</t>
  </si>
  <si>
    <t>CHK-478284</t>
  </si>
  <si>
    <t>ALBA YRIS SANCHEZ RAMIREZ</t>
  </si>
  <si>
    <t>CHK-478285</t>
  </si>
  <si>
    <t>ADELA GUZMAN POLANCO</t>
  </si>
  <si>
    <t>CHK-478286</t>
  </si>
  <si>
    <t>ARSENIA SOLANO FRIAS</t>
  </si>
  <si>
    <t>CHK-478287</t>
  </si>
  <si>
    <t>BACILIO PARRA LOPEZ</t>
  </si>
  <si>
    <t>CHK-478288</t>
  </si>
  <si>
    <t>DUNESKA DOMINGUEZ CEBALLO</t>
  </si>
  <si>
    <t>CHK-478289</t>
  </si>
  <si>
    <t>ELSA MARGARITA BAUTISTA</t>
  </si>
  <si>
    <t>CHK-478290</t>
  </si>
  <si>
    <t>DULCE SOCORRO MERCEDES DIAZ</t>
  </si>
  <si>
    <t>CHK-478291</t>
  </si>
  <si>
    <t>DULCE MARIA PAULINO</t>
  </si>
  <si>
    <t>CHK-478292</t>
  </si>
  <si>
    <t>DULCE MARIA SANTOS MORILLO</t>
  </si>
  <si>
    <t>CHK-478293</t>
  </si>
  <si>
    <t>DULCE ELENA PIÑA</t>
  </si>
  <si>
    <t>CHK-478294</t>
  </si>
  <si>
    <t>DOMINGO MERCEDES DIAZ</t>
  </si>
  <si>
    <t>CHK-478295</t>
  </si>
  <si>
    <t>DOMINGO VALDEZ</t>
  </si>
  <si>
    <t>CHK-478296</t>
  </si>
  <si>
    <t>DEYBI LOPEZ SANCHEZ</t>
  </si>
  <si>
    <t>CHK-478297</t>
  </si>
  <si>
    <t>DOMINGO ANTONIO DIAZ</t>
  </si>
  <si>
    <t>CHK-478298</t>
  </si>
  <si>
    <t>ELIEZER MERAN DE LOS SANTOS</t>
  </si>
  <si>
    <t>CHK-478299</t>
  </si>
  <si>
    <t>ELADIO LOPEZ DISLA</t>
  </si>
  <si>
    <t>CHK-478300</t>
  </si>
  <si>
    <t>EFRAIN GREGORIO FELIZ SOTO</t>
  </si>
  <si>
    <t>CHK-478301</t>
  </si>
  <si>
    <t>ELAINE VANESSA MATOS AYBAR</t>
  </si>
  <si>
    <t>CHK-478302</t>
  </si>
  <si>
    <t>ELAINE KRISTAL ROSARIO</t>
  </si>
  <si>
    <t>CHK-478303</t>
  </si>
  <si>
    <t>ANGELICA MENDEZ ORTIZ</t>
  </si>
  <si>
    <t>CHK-478304</t>
  </si>
  <si>
    <t>CASIMIRO LUCIANO CONTRERAS</t>
  </si>
  <si>
    <t>CHK-478305</t>
  </si>
  <si>
    <t>ELIZABETH MEREJO PAYANO</t>
  </si>
  <si>
    <t>CHK-478306</t>
  </si>
  <si>
    <t>ELIZABETH CAMACHO PATIÑO</t>
  </si>
  <si>
    <t>CHK-478307</t>
  </si>
  <si>
    <t>CAROLINA PEREZ ENCARNACION</t>
  </si>
  <si>
    <t>CHK-478308</t>
  </si>
  <si>
    <t>BENJAMIN GONZALEZ</t>
  </si>
  <si>
    <t>CHK-478309</t>
  </si>
  <si>
    <t>ELAUTERIO DE PAULA DE LEON</t>
  </si>
  <si>
    <t>CHK-478310</t>
  </si>
  <si>
    <t>ELSA DOLORES DE LA CRUZ</t>
  </si>
  <si>
    <t>CHK-478311</t>
  </si>
  <si>
    <t>ELIZABETH SILFA DE CHALIS</t>
  </si>
  <si>
    <t>CHK-478312</t>
  </si>
  <si>
    <t>ELIZABETH VALDEZ DELGADO</t>
  </si>
  <si>
    <t>CHK-478313</t>
  </si>
  <si>
    <t>CHEILA YENIBEL DE LA CRUZ</t>
  </si>
  <si>
    <t>CHK-478314</t>
  </si>
  <si>
    <t>CARLOS MANUEL SANTOS</t>
  </si>
  <si>
    <t>CHK-478315</t>
  </si>
  <si>
    <t>DAYANARA DE LA CRUZ</t>
  </si>
  <si>
    <t>CHK-478316</t>
  </si>
  <si>
    <t>DEIVY SANTANA DE LA ROSA</t>
  </si>
  <si>
    <t>CHK-478317</t>
  </si>
  <si>
    <t>DELIO VICENTE TORRES PERALTA</t>
  </si>
  <si>
    <t>CHK-478318</t>
  </si>
  <si>
    <t>BASILIO UREÑA ABREU</t>
  </si>
  <si>
    <t>CHK-478319</t>
  </si>
  <si>
    <t>DAPHNE CANDELARIO</t>
  </si>
  <si>
    <t>CHK-478320</t>
  </si>
  <si>
    <t>DARWIN ENRIQUE CESA</t>
  </si>
  <si>
    <t>CHK-478321</t>
  </si>
  <si>
    <t>EBLIN MARGARITA GURIDY</t>
  </si>
  <si>
    <t>CHK-478322</t>
  </si>
  <si>
    <t>FABIA AGUAVIVA REYES</t>
  </si>
  <si>
    <t>CHK-478323</t>
  </si>
  <si>
    <t>FELIX DE JESUS HIDALGO ABREU</t>
  </si>
  <si>
    <t>CHK-478324</t>
  </si>
  <si>
    <t>FERNANDO AMAURY</t>
  </si>
  <si>
    <t>CHK-478325</t>
  </si>
  <si>
    <t>HIGINIO GALVEZ PERALTA</t>
  </si>
  <si>
    <t>CHK-478326</t>
  </si>
  <si>
    <t>HIPOLITO TEOFILO FELIX QUIRICO</t>
  </si>
  <si>
    <t>CHK-478327</t>
  </si>
  <si>
    <t>IGNACIA RINCON GARCIA</t>
  </si>
  <si>
    <t>CHK-478328</t>
  </si>
  <si>
    <t>VICENTE ZACARIAS SANTOS</t>
  </si>
  <si>
    <t>CHK-478329</t>
  </si>
  <si>
    <t>ALTAGRACIA MARIA FIGUEROA</t>
  </si>
  <si>
    <t>CHK-478330</t>
  </si>
  <si>
    <t>MERISIA SAINTAN ROCHE</t>
  </si>
  <si>
    <t>CHK-478331</t>
  </si>
  <si>
    <t>JORGE PEREZ RAMIREZ</t>
  </si>
  <si>
    <t>CHK-478332</t>
  </si>
  <si>
    <t>GUSTABO DE LA ROSA GUERRERO</t>
  </si>
  <si>
    <t>CHK-478333</t>
  </si>
  <si>
    <t>PABLO CEDANO CEDANO</t>
  </si>
  <si>
    <t>CHK-478334</t>
  </si>
  <si>
    <t>ENRIQUE GONZALEZ MARTINEZ</t>
  </si>
  <si>
    <t>CHK-478335</t>
  </si>
  <si>
    <t>HIGINIA RODRIGUEZ LIRIANO</t>
  </si>
  <si>
    <t>CHK-478336</t>
  </si>
  <si>
    <t>VIRGINIA ROSARIO FERNANDEZ</t>
  </si>
  <si>
    <t>CHK-478337</t>
  </si>
  <si>
    <t>ABEL ANDROVER LAPAIX VICIOSO</t>
  </si>
  <si>
    <t>CHK-478338</t>
  </si>
  <si>
    <t>ANDRES CHERNEYKO LAPAIX</t>
  </si>
  <si>
    <t>CHK-478339</t>
  </si>
  <si>
    <t>SCARLETTE ESMIRNA LAPAIX</t>
  </si>
  <si>
    <t>CHK-478340</t>
  </si>
  <si>
    <t>STEPHANIE IVETTE LAPAIX</t>
  </si>
  <si>
    <t>D02-00000132</t>
  </si>
  <si>
    <t>D08-00003904</t>
  </si>
  <si>
    <t>D08-00003905</t>
  </si>
  <si>
    <t>D09-00000419</t>
  </si>
  <si>
    <t>D10-00002344</t>
  </si>
  <si>
    <t>D10-00002345</t>
  </si>
  <si>
    <t>D12-00007111</t>
  </si>
  <si>
    <t>D12-00007112</t>
  </si>
  <si>
    <t>D12-00007113</t>
  </si>
  <si>
    <t>D14-00004925</t>
  </si>
  <si>
    <t>D14-00004955</t>
  </si>
  <si>
    <t>DEP-00001483</t>
  </si>
  <si>
    <t>INAVI CAJA PAGOS</t>
  </si>
  <si>
    <t>DEP-00001484</t>
  </si>
  <si>
    <t>CHK-478341</t>
  </si>
  <si>
    <t>CARLOS MANUEL MERAN</t>
  </si>
  <si>
    <t>CHK-478342</t>
  </si>
  <si>
    <t>BERNARD VLADIMIR RODRIGUEZ</t>
  </si>
  <si>
    <t>CHK-478343</t>
  </si>
  <si>
    <t>BIOLA JIMENEZ DURAN</t>
  </si>
  <si>
    <t>CHK-478344</t>
  </si>
  <si>
    <t>ELSA VIONELA ENCARNANCION</t>
  </si>
  <si>
    <t>CHK-478345</t>
  </si>
  <si>
    <t>ELSIDA CAMILO MENA</t>
  </si>
  <si>
    <t>CHK-478346</t>
  </si>
  <si>
    <t>FATIMA DE LOS SANTOS</t>
  </si>
  <si>
    <t>CHK-478347</t>
  </si>
  <si>
    <t>CARLOS JULIO FELIZ MEDINA</t>
  </si>
  <si>
    <t>CHK-478348</t>
  </si>
  <si>
    <t>EMELY NUÑEZ</t>
  </si>
  <si>
    <t>CHK-478349</t>
  </si>
  <si>
    <t>EMELYN LILIANA ARIAS GOMEZ</t>
  </si>
  <si>
    <t>CHK-478350</t>
  </si>
  <si>
    <t>ISABEL COLON RAMOS</t>
  </si>
  <si>
    <t>CHK-478351</t>
  </si>
  <si>
    <t>EDILI DE LA ROSA GARCIA</t>
  </si>
  <si>
    <t>CHK-478352</t>
  </si>
  <si>
    <t>JANELLY FELIZ CAMILO DE SIFRES</t>
  </si>
  <si>
    <t>CHK-478353</t>
  </si>
  <si>
    <t>IVELISSE DE PAULA INOA DE</t>
  </si>
  <si>
    <t>CHK-478354</t>
  </si>
  <si>
    <t>JENNIFER RAMIREZ BRITO</t>
  </si>
  <si>
    <t>CHK-478355</t>
  </si>
  <si>
    <t>CARLOS MANUEL NUÑEZ DE AZA</t>
  </si>
  <si>
    <t>CHK-478356</t>
  </si>
  <si>
    <t>CARLOS PEREZ</t>
  </si>
  <si>
    <t>CHK-478357</t>
  </si>
  <si>
    <t>EUGENIO SANCHEZ MONTERO</t>
  </si>
  <si>
    <t>CHK-478358</t>
  </si>
  <si>
    <t>EDDY  VALDEZ  DIAZ</t>
  </si>
  <si>
    <t>CHK-478359</t>
  </si>
  <si>
    <t>HILARIO JAIME MARTINEZ</t>
  </si>
  <si>
    <t>CHK-478360</t>
  </si>
  <si>
    <t>FLERIDA BRITO CABRERA</t>
  </si>
  <si>
    <t>CHK-478361</t>
  </si>
  <si>
    <t>FERNANDO HERNANDEZ</t>
  </si>
  <si>
    <t>CHK-478362</t>
  </si>
  <si>
    <t>IDALIA SUERO</t>
  </si>
  <si>
    <t>CHK-478363</t>
  </si>
  <si>
    <t>EZEQUIEL EUSEBIO ROSARIO</t>
  </si>
  <si>
    <t>CHK-478364</t>
  </si>
  <si>
    <t>FABIO ELADIO FAJARDO</t>
  </si>
  <si>
    <t>CHK-478365</t>
  </si>
  <si>
    <t>EUGENIO POLANCO</t>
  </si>
  <si>
    <t>CHK-478366</t>
  </si>
  <si>
    <t>CARMEN LEONOR HERNANDEZ</t>
  </si>
  <si>
    <t>CHK-478367</t>
  </si>
  <si>
    <t>CELAIDA AMELIA LEBRON PEREZ</t>
  </si>
  <si>
    <t>CHK-478368</t>
  </si>
  <si>
    <t>FRANCISCO CASTRO</t>
  </si>
  <si>
    <t>CHK-478369</t>
  </si>
  <si>
    <t>BERENICES CASTRO CRUZ</t>
  </si>
  <si>
    <t>CHK-478370</t>
  </si>
  <si>
    <t>EDRINA PIMENTEL LOGAN</t>
  </si>
  <si>
    <t>CHK-478371</t>
  </si>
  <si>
    <t>IVELISSE FRANCISCO</t>
  </si>
  <si>
    <t>CHK-478372</t>
  </si>
  <si>
    <t>ILEANA GONZALEZ UTAÑO</t>
  </si>
  <si>
    <t>CHK-478373</t>
  </si>
  <si>
    <t>HECTOR MENDEZ MATEO</t>
  </si>
  <si>
    <t>CHK-478374</t>
  </si>
  <si>
    <t>ESCARLET MARLENE JIMENEZ</t>
  </si>
  <si>
    <t>CHK-478375</t>
  </si>
  <si>
    <t>JESUS ANDERSON SCHEPAR</t>
  </si>
  <si>
    <t>CHK-478376</t>
  </si>
  <si>
    <t>HECTOR DOMINGO ANTONIO</t>
  </si>
  <si>
    <t>CHK-478377</t>
  </si>
  <si>
    <t>ISAURA MARIBEL MEJIA MARIA</t>
  </si>
  <si>
    <t>CHK-478378</t>
  </si>
  <si>
    <t>FELIX ANTONIO TAVAREZ</t>
  </si>
  <si>
    <t>CHK-478379</t>
  </si>
  <si>
    <t>FELIX ANTONIO MARTINEZ</t>
  </si>
  <si>
    <t>CHK-478380</t>
  </si>
  <si>
    <t>EMMANUEL VASQUEZ SANTOS</t>
  </si>
  <si>
    <t>CHK-478381</t>
  </si>
  <si>
    <t>EMILIA DE JESUS GERONIMO</t>
  </si>
  <si>
    <t>CHK-478382</t>
  </si>
  <si>
    <t>BERNARDA ASCENCIO CASTILLO</t>
  </si>
  <si>
    <t>CHK-478383</t>
  </si>
  <si>
    <t>DARIO ANTONIO RODRIGUEZ</t>
  </si>
  <si>
    <t>CHK-478384</t>
  </si>
  <si>
    <t>GLADYS BEATRIZ INOA INOA DE</t>
  </si>
  <si>
    <t>CHK-478385</t>
  </si>
  <si>
    <t>GLADYS ESTHER ALVAREZ</t>
  </si>
  <si>
    <t>CHK-478386</t>
  </si>
  <si>
    <t>GUILLERMO MEDINA</t>
  </si>
  <si>
    <t>CHK-478387</t>
  </si>
  <si>
    <t>JOSE LUIS MARIA GOMEZ</t>
  </si>
  <si>
    <t>CHK-478388</t>
  </si>
  <si>
    <t>JOSE FLORENTINO HERNANDEZ</t>
  </si>
  <si>
    <t>CHK-478389</t>
  </si>
  <si>
    <t>JOSE MANUEL ALMANZAR</t>
  </si>
  <si>
    <t>CHK-478390</t>
  </si>
  <si>
    <t>JOSE MEJIA DE LA CRUZ</t>
  </si>
  <si>
    <t>CHK-478391</t>
  </si>
  <si>
    <t>JUAN CAMPUSANO DE JESUS</t>
  </si>
  <si>
    <t>CHK-478392</t>
  </si>
  <si>
    <t>JOSELIN ALTAGRACIA SANTIAGO</t>
  </si>
  <si>
    <t>CHK-478393</t>
  </si>
  <si>
    <t>CHENDY ARIEL NUÑEZ MARIÑEZ</t>
  </si>
  <si>
    <t>CHK-478394</t>
  </si>
  <si>
    <t>ESTHER MILAGROS TEJEDA</t>
  </si>
  <si>
    <t>CHK-478395</t>
  </si>
  <si>
    <t>GEORGE GABRIEL GIL MARTINEZ</t>
  </si>
  <si>
    <t>CHK-478396</t>
  </si>
  <si>
    <t>CHK-478397</t>
  </si>
  <si>
    <t>JOSE ARGENIS SENSYLA MATEO</t>
  </si>
  <si>
    <t>CHK-478398</t>
  </si>
  <si>
    <t>JOSE ALBERTO GONZALEZ DE LA</t>
  </si>
  <si>
    <t>CHK-478399</t>
  </si>
  <si>
    <t>JOSE ALTAGRACIA JIMENEZ</t>
  </si>
  <si>
    <t>CHK-478400</t>
  </si>
  <si>
    <t>FRANKLYN MANUEL TORRES</t>
  </si>
  <si>
    <t>CHK-478401</t>
  </si>
  <si>
    <t>KAREN ANA MARIA SANTANA</t>
  </si>
  <si>
    <t>CHK-478402</t>
  </si>
  <si>
    <t>JUANA LOPEZ OVALLE</t>
  </si>
  <si>
    <t>CHK-478403</t>
  </si>
  <si>
    <t>JUANITA GOMEZ SERRANO</t>
  </si>
  <si>
    <t>CHK-478404</t>
  </si>
  <si>
    <t>JUDITH GOMEZ LOPEZ</t>
  </si>
  <si>
    <t>CHK-478405</t>
  </si>
  <si>
    <t>CELESTE AURORA OVIEDO</t>
  </si>
  <si>
    <t>CHK-478406</t>
  </si>
  <si>
    <t>JULIAN ALVAREZ</t>
  </si>
  <si>
    <t>CHK-478407</t>
  </si>
  <si>
    <t>JULIANA LINAREZ</t>
  </si>
  <si>
    <t>CHK-478408</t>
  </si>
  <si>
    <t>MARIBEL MUÑOZ GUTIERREZ</t>
  </si>
  <si>
    <t>CHK-478409</t>
  </si>
  <si>
    <t>JOSE EMMANUEL DESCHAMPS</t>
  </si>
  <si>
    <t>CHK-478410</t>
  </si>
  <si>
    <t>JOAQUIN ANTONIO DE JESUS</t>
  </si>
  <si>
    <t>CHK-478411</t>
  </si>
  <si>
    <t>JOSE DOLORES MUÑOZ</t>
  </si>
  <si>
    <t>CHK-478412</t>
  </si>
  <si>
    <t>ELIZEIDI ARIAS ANDUJAR</t>
  </si>
  <si>
    <t>CHK-478413</t>
  </si>
  <si>
    <t>JOSE DANIEL GOMEZ ALCANTARA</t>
  </si>
  <si>
    <t>CHK-478414</t>
  </si>
  <si>
    <t>JOSE ANTONIO PERALTA</t>
  </si>
  <si>
    <t>CHK-478415</t>
  </si>
  <si>
    <t>GENESIS CUEVAS RODRIGUEZ</t>
  </si>
  <si>
    <t>CHK-478416</t>
  </si>
  <si>
    <t>JENNY ERIDANIA AVILA NIN</t>
  </si>
  <si>
    <t>CHK-478417</t>
  </si>
  <si>
    <t>GERTRUDYS CASTRO SUAREZ</t>
  </si>
  <si>
    <t>CHK-478418</t>
  </si>
  <si>
    <t>EUFRACIA CRISTINA GARCIAS</t>
  </si>
  <si>
    <t>CHK-478419</t>
  </si>
  <si>
    <t>FRANCISCO FELIX REINOSO</t>
  </si>
  <si>
    <t>CHK-478420</t>
  </si>
  <si>
    <t>EPIFANIO TAVAREZ</t>
  </si>
  <si>
    <t>CHK-478421</t>
  </si>
  <si>
    <t>MANUEL DE LOS SANTOS URBAEZ</t>
  </si>
  <si>
    <t>CHK-478422</t>
  </si>
  <si>
    <t>MARINA DE JESUS</t>
  </si>
  <si>
    <t>CHK-478423</t>
  </si>
  <si>
    <t>LUIS ALBERTO ENCARNACION</t>
  </si>
  <si>
    <t>CHK-478424</t>
  </si>
  <si>
    <t>ELVY ANTONIO CASTILLO DISLA</t>
  </si>
  <si>
    <t>CHK-478425</t>
  </si>
  <si>
    <t>ENIDIA PEÑA RODRIGUEZ</t>
  </si>
  <si>
    <t>CHK-478426</t>
  </si>
  <si>
    <t>MIREYA DE LA ROSA</t>
  </si>
  <si>
    <t>CHK-478427</t>
  </si>
  <si>
    <t>MARGARITA FELIZ FELIZ</t>
  </si>
  <si>
    <t>CHK-478428</t>
  </si>
  <si>
    <t>LUIS ALMANDO SOTO VALDEZ</t>
  </si>
  <si>
    <t>CHK-478429</t>
  </si>
  <si>
    <t>MERCEDES LEONCIA LOPEZ DE</t>
  </si>
  <si>
    <t>CHK-478430</t>
  </si>
  <si>
    <t>MARIA YOSELIN ABREU</t>
  </si>
  <si>
    <t>CHK-478431</t>
  </si>
  <si>
    <t>MARILANDIA FLORENTINO</t>
  </si>
  <si>
    <t>CHK-478432</t>
  </si>
  <si>
    <t>MARIA NELIS FERRERAS FERRERAS</t>
  </si>
  <si>
    <t>CHK-478433</t>
  </si>
  <si>
    <t>LUCIA HILARIO DE LA CRUZ</t>
  </si>
  <si>
    <t>CHK-478434</t>
  </si>
  <si>
    <t>MARIA MORILLO MONTERO DE</t>
  </si>
  <si>
    <t>CHK-478435</t>
  </si>
  <si>
    <t>EDWIN BUENO GUZMAN</t>
  </si>
  <si>
    <t>CHK-478436</t>
  </si>
  <si>
    <t>KARINA PAOLA GONZALEZ</t>
  </si>
  <si>
    <t>CHK-478437</t>
  </si>
  <si>
    <t>ESTEBAN SEPULVEDA</t>
  </si>
  <si>
    <t>CHK-478438</t>
  </si>
  <si>
    <t>HERIBERTO DEL JESUS</t>
  </si>
  <si>
    <t>CHK-478439</t>
  </si>
  <si>
    <t>JUAN OSVALDO PORTORREAL</t>
  </si>
  <si>
    <t>CHK-478440</t>
  </si>
  <si>
    <t>JUSTINA GRULLON SUAREZ</t>
  </si>
  <si>
    <t>CHK-478441</t>
  </si>
  <si>
    <t>JUAN PABLO FERREIRAS</t>
  </si>
  <si>
    <t>CHK-478442</t>
  </si>
  <si>
    <t>FRANCISCO JOSUE LUNA SANCHEZ</t>
  </si>
  <si>
    <t>CHK-478443</t>
  </si>
  <si>
    <t>JUAN THEN LOPEZ</t>
  </si>
  <si>
    <t>CHK-478444</t>
  </si>
  <si>
    <t>FRANKLIN ANTONIO MARTINEZ</t>
  </si>
  <si>
    <t>CHK-478445</t>
  </si>
  <si>
    <t>JUAN MERCEDES LEYBA</t>
  </si>
  <si>
    <t>CHK-478446</t>
  </si>
  <si>
    <t>JUAN DUARTE PEÑA</t>
  </si>
  <si>
    <t>CHK-478447</t>
  </si>
  <si>
    <t>JUSTINA CASTRO RAMIREZ</t>
  </si>
  <si>
    <t>CHK-478448</t>
  </si>
  <si>
    <t>JUAN CARLOS PEREZ FLORIAN</t>
  </si>
  <si>
    <t>CHK-478449</t>
  </si>
  <si>
    <t>MAIRA BETANIA CUEVAS</t>
  </si>
  <si>
    <t>CHK-478450</t>
  </si>
  <si>
    <t>OLGA ALTAGRACIA URIBE TEJEDA</t>
  </si>
  <si>
    <t>CHK-478451</t>
  </si>
  <si>
    <t>MARIA ALTAGRACIA ANGELES</t>
  </si>
  <si>
    <t>CHK-478452</t>
  </si>
  <si>
    <t>MARIA DE LA CRUZ CAMILO</t>
  </si>
  <si>
    <t>CHK-478453</t>
  </si>
  <si>
    <t>PEDRO ROQUE CASTRO</t>
  </si>
  <si>
    <t>CHK-478454</t>
  </si>
  <si>
    <t>OFELIA ROSSO</t>
  </si>
  <si>
    <t>CHK-478455</t>
  </si>
  <si>
    <t>MARITZA MORILLO FAMILIA</t>
  </si>
  <si>
    <t>CHK-478456</t>
  </si>
  <si>
    <t>NELSY ELIZABETH TEJEDA</t>
  </si>
  <si>
    <t>CHK-478457</t>
  </si>
  <si>
    <t>MARTIN NOLASCO</t>
  </si>
  <si>
    <t>CHK-478458</t>
  </si>
  <si>
    <t>PEDRO ANTONIO SERRANO</t>
  </si>
  <si>
    <t>CHK-478459</t>
  </si>
  <si>
    <t>PERLA CORINA PEREZ RAMIREZ</t>
  </si>
  <si>
    <t>CHK-478460</t>
  </si>
  <si>
    <t>MICHELLE LUCIA GIL MONTESINO</t>
  </si>
  <si>
    <t>CHK-478461</t>
  </si>
  <si>
    <t>MIGUEL ANTONIO FLORENTINO</t>
  </si>
  <si>
    <t>CHK-478462</t>
  </si>
  <si>
    <t>PORFIRIA GENAO</t>
  </si>
  <si>
    <t>CHK-478463</t>
  </si>
  <si>
    <t>MEIKI JOAN CANELO</t>
  </si>
  <si>
    <t>CHK-478464</t>
  </si>
  <si>
    <t>ROSALBA GOMEZ ESPINAL</t>
  </si>
  <si>
    <t>CHK-478465</t>
  </si>
  <si>
    <t>RAMON PEREZ</t>
  </si>
  <si>
    <t>CHK-478466</t>
  </si>
  <si>
    <t>RAMONA CANDELARIO</t>
  </si>
  <si>
    <t>CHK-478467</t>
  </si>
  <si>
    <t>ROSALIA GUADALUPE GOMEZ</t>
  </si>
  <si>
    <t>CHK-478468</t>
  </si>
  <si>
    <t>LUIS MANUEL ECHAVARRIA</t>
  </si>
  <si>
    <t>CHK-478469</t>
  </si>
  <si>
    <t>CHK-478470</t>
  </si>
  <si>
    <t>VICTOR VIRGILIO CRUZ</t>
  </si>
  <si>
    <t>CHK-478471</t>
  </si>
  <si>
    <t>YULEISY PEREZ SANTANA</t>
  </si>
  <si>
    <t>CKN-478346</t>
  </si>
  <si>
    <t>D02-00000134</t>
  </si>
  <si>
    <t>D05-00001909</t>
  </si>
  <si>
    <t>D05-00001910</t>
  </si>
  <si>
    <t>D07-00005567</t>
  </si>
  <si>
    <t>D07-00005568</t>
  </si>
  <si>
    <t>D07-00005569</t>
  </si>
  <si>
    <t>D07-00005570</t>
  </si>
  <si>
    <t>D07-00005571</t>
  </si>
  <si>
    <t>D08-00003906</t>
  </si>
  <si>
    <t>D09-00000420</t>
  </si>
  <si>
    <t>D10-00002346</t>
  </si>
  <si>
    <t>D10-00002347</t>
  </si>
  <si>
    <t>D12-00007110</t>
  </si>
  <si>
    <t>D14-00004926</t>
  </si>
  <si>
    <t>D16-00002897</t>
  </si>
  <si>
    <t>D16-00002898</t>
  </si>
  <si>
    <t>D16-00002899</t>
  </si>
  <si>
    <t>DEP-00001485</t>
  </si>
  <si>
    <t>CHK-478472</t>
  </si>
  <si>
    <t>JUNIOR CALZADO</t>
  </si>
  <si>
    <t>CHK-478473</t>
  </si>
  <si>
    <t>LEOMARI MILAGROS TORIBIO</t>
  </si>
  <si>
    <t>CHK-478474</t>
  </si>
  <si>
    <t>CARMEN LUISA GOMERA FRIAS</t>
  </si>
  <si>
    <t>CHK-478475</t>
  </si>
  <si>
    <t>JULIO LORENZO ALVAREZ</t>
  </si>
  <si>
    <t>CHK-478476</t>
  </si>
  <si>
    <t>MARIA YSABEL PEÑA FLORIAN</t>
  </si>
  <si>
    <t>CHK-478477</t>
  </si>
  <si>
    <t>MARIANNY BILEISY JAZMIN</t>
  </si>
  <si>
    <t>CHK-478478</t>
  </si>
  <si>
    <t>LISSETTE MAIRA RODRIGUEZ</t>
  </si>
  <si>
    <t>CHK-478479</t>
  </si>
  <si>
    <t>MARIANNY NICOLE PEÑA</t>
  </si>
  <si>
    <t>CHK-478480</t>
  </si>
  <si>
    <t>JORGE LUIS ROJAS DE LA ROSA</t>
  </si>
  <si>
    <t>CHK-478481</t>
  </si>
  <si>
    <t>MARIA ELENA BAUTISTA</t>
  </si>
  <si>
    <t>CHK-478482</t>
  </si>
  <si>
    <t>PEDRO MARTIN GUZMAN</t>
  </si>
  <si>
    <t>CHK-478483</t>
  </si>
  <si>
    <t>ORFELINA DE LA ROSA</t>
  </si>
  <si>
    <t>CHK-478484</t>
  </si>
  <si>
    <t>PAOLA MARGARITA HIDALGO</t>
  </si>
  <si>
    <t>CHK-478485</t>
  </si>
  <si>
    <t>PATRICIA ARIAS SOLANO</t>
  </si>
  <si>
    <t>CHK-478486</t>
  </si>
  <si>
    <t>LUIS ERNESTO CASADO</t>
  </si>
  <si>
    <t>CHK-478487</t>
  </si>
  <si>
    <t>PAULA SILVERIO</t>
  </si>
  <si>
    <t>CHK-478488</t>
  </si>
  <si>
    <t>PEDRO ANTONIO DE JESUS</t>
  </si>
  <si>
    <t>CHK-478489</t>
  </si>
  <si>
    <t>MARIA CIPRIAN PERREAUX</t>
  </si>
  <si>
    <t>CHK-478490</t>
  </si>
  <si>
    <t>NURY MARGARITA PUJOLS</t>
  </si>
  <si>
    <t>CHK-478491</t>
  </si>
  <si>
    <t>MARIA DE LOS ANGELES MARTE</t>
  </si>
  <si>
    <t>CHK-478492</t>
  </si>
  <si>
    <t>MARCELINA FLORIAN BELTRES DE</t>
  </si>
  <si>
    <t>CHK-478493</t>
  </si>
  <si>
    <t>NANCI BATISTA GUZMAN</t>
  </si>
  <si>
    <t>CHK-478494</t>
  </si>
  <si>
    <t>MARCOS ALEJANDRO</t>
  </si>
  <si>
    <t>CHK-478495</t>
  </si>
  <si>
    <t>MELVYN ADOLFO CONCEPCION</t>
  </si>
  <si>
    <t>CHK-478496</t>
  </si>
  <si>
    <t>JUANA RINCON GARCIA</t>
  </si>
  <si>
    <t>CHK-478497</t>
  </si>
  <si>
    <t>SILVIO LEREBOURS BERIGUETE</t>
  </si>
  <si>
    <t>CHK-478498</t>
  </si>
  <si>
    <t>MIREYA AMPARO</t>
  </si>
  <si>
    <t>CHK-478499</t>
  </si>
  <si>
    <t>LUIS MANUEL TERRERO</t>
  </si>
  <si>
    <t>CHK-478500</t>
  </si>
  <si>
    <t>MILDRED JOSEFINA SOTO DE</t>
  </si>
  <si>
    <t>CHK-478501</t>
  </si>
  <si>
    <t>LUIS RAMON CAMILO NUÑEZ</t>
  </si>
  <si>
    <t>CHK-478502</t>
  </si>
  <si>
    <t>LUZ MARIA POLANCO GARCIA</t>
  </si>
  <si>
    <t>CHK-478503</t>
  </si>
  <si>
    <t>MIGUELINA MERCEDES JIMENEZ</t>
  </si>
  <si>
    <t>CHK-478504</t>
  </si>
  <si>
    <t>MILAGROSA MENDEZ GUZMAN</t>
  </si>
  <si>
    <t>CHK-478505</t>
  </si>
  <si>
    <t>OREL DE LA CRUZ</t>
  </si>
  <si>
    <t>CHK-478506</t>
  </si>
  <si>
    <t>NERSI MELANIA GONZALEZ DE</t>
  </si>
  <si>
    <t>CHK-478507</t>
  </si>
  <si>
    <t>ODALIS CRICEL MARTE</t>
  </si>
  <si>
    <t>CHK-478508</t>
  </si>
  <si>
    <t>MARTIN GONZALEZ CHEVALIER</t>
  </si>
  <si>
    <t>CHK-478509</t>
  </si>
  <si>
    <t>NIDIA DOLIDA SANCHEZ CIPRIAN</t>
  </si>
  <si>
    <t>CHK-478510</t>
  </si>
  <si>
    <t>MERCI MENDOZA ESPINAL</t>
  </si>
  <si>
    <t>CHK-478511</t>
  </si>
  <si>
    <t>RAMONA ELVIRA MARTINEZ</t>
  </si>
  <si>
    <t>CHK-478512</t>
  </si>
  <si>
    <t>MELIDA ESTEVEZ RODRIGUEZ</t>
  </si>
  <si>
    <t>CHK-478513</t>
  </si>
  <si>
    <t>SUJEILI VASQUEZ BELTRE</t>
  </si>
  <si>
    <t>CHK-478514</t>
  </si>
  <si>
    <t>RAFAEL ALQUIDES YEDRA</t>
  </si>
  <si>
    <t>CHK-478515</t>
  </si>
  <si>
    <t>RAFAEL LEONIDAS LEON</t>
  </si>
  <si>
    <t>CHK-478516</t>
  </si>
  <si>
    <t>PASCUALA MONTAÑO</t>
  </si>
  <si>
    <t>CHK-478517</t>
  </si>
  <si>
    <t>MIGUELINA ELIZABETH ZATEN</t>
  </si>
  <si>
    <t>CHK-478518</t>
  </si>
  <si>
    <t>OSEANIA MARINELLI DE JESUS</t>
  </si>
  <si>
    <t>CHK-478519</t>
  </si>
  <si>
    <t>LUIS DIOMEDES ROJAS</t>
  </si>
  <si>
    <t>CHK-478520</t>
  </si>
  <si>
    <t>LUIS ADONIS ACOSTA CAPELLAN</t>
  </si>
  <si>
    <t>CHK-478521</t>
  </si>
  <si>
    <t>LEONEL MARTINEZ DE JESUS</t>
  </si>
  <si>
    <t>CHK-478522</t>
  </si>
  <si>
    <t>NELSON LUIS MOTA</t>
  </si>
  <si>
    <t>CHK-478523</t>
  </si>
  <si>
    <t>MARTA MORETA VILLEGA DE</t>
  </si>
  <si>
    <t>CHK-478524</t>
  </si>
  <si>
    <t>PROVIDENCIA PEREZ ASENCIO</t>
  </si>
  <si>
    <t>CHK-478525</t>
  </si>
  <si>
    <t>RADAHAMES BEJARAN</t>
  </si>
  <si>
    <t>CHK-478526</t>
  </si>
  <si>
    <t>LEYDI ISABEL GRULLON ACOSTA</t>
  </si>
  <si>
    <t>CHK-478527</t>
  </si>
  <si>
    <t>JUAN DE JESUS GARCIA</t>
  </si>
  <si>
    <t>CHK-478528</t>
  </si>
  <si>
    <t>KIMBERLY CRISTINA GONZALEZ</t>
  </si>
  <si>
    <t>CHK-478529</t>
  </si>
  <si>
    <t>KIARA PILAR LEBRON RAMIREZ</t>
  </si>
  <si>
    <t>CHK-478530</t>
  </si>
  <si>
    <t>KATHERINE NAIROBE TAVAREZ</t>
  </si>
  <si>
    <t>CHK-478531</t>
  </si>
  <si>
    <t>MICHAELL ENMANUEL DIAZ</t>
  </si>
  <si>
    <t>CHK-478532</t>
  </si>
  <si>
    <t>MANUEL ANGOMAS</t>
  </si>
  <si>
    <t>CHK-478533</t>
  </si>
  <si>
    <t>TOMAS RAMON VILLAFAÑA</t>
  </si>
  <si>
    <t>CHK-478534</t>
  </si>
  <si>
    <t>TERESA ALMONTE</t>
  </si>
  <si>
    <t>CHK-478535</t>
  </si>
  <si>
    <t>SOCORRO ANTONIO TEJEDA</t>
  </si>
  <si>
    <t>CHK-478536</t>
  </si>
  <si>
    <t>LUCIA SANTANA</t>
  </si>
  <si>
    <t>CHK-478537</t>
  </si>
  <si>
    <t>MARIA FERNANDA RAMIREZ</t>
  </si>
  <si>
    <t>CHK-478538</t>
  </si>
  <si>
    <t>LUCILA FLORENCIO BRITO</t>
  </si>
  <si>
    <t>CHK-478539</t>
  </si>
  <si>
    <t>MIRTHA DOLORES AYBAR PEÑA</t>
  </si>
  <si>
    <t>CHK-478540</t>
  </si>
  <si>
    <t>MANUEL DEL NIÑO JESUS OTAÑO</t>
  </si>
  <si>
    <t>CHK-478541</t>
  </si>
  <si>
    <t>MARGARITA MUÑOZ</t>
  </si>
  <si>
    <t>CHK-478542</t>
  </si>
  <si>
    <t>MARTINA VALLEJO VILLA</t>
  </si>
  <si>
    <t>CHK-478543</t>
  </si>
  <si>
    <t>JULIO CUEVAS</t>
  </si>
  <si>
    <t>CHK-478544</t>
  </si>
  <si>
    <t>MARILY TEJADA CARMONA</t>
  </si>
  <si>
    <t>CHK-478545</t>
  </si>
  <si>
    <t>MARIBEL DE LEON MEDINA</t>
  </si>
  <si>
    <t>CHK-478546</t>
  </si>
  <si>
    <t>LUCAS RINCON BASORA</t>
  </si>
  <si>
    <t>CHK-478547</t>
  </si>
  <si>
    <t>LELY ALEXANDRY REYES</t>
  </si>
  <si>
    <t>CHK-478548</t>
  </si>
  <si>
    <t>MARIO DE LA CRUZ DE LA CRUZ</t>
  </si>
  <si>
    <t>CHK-478549</t>
  </si>
  <si>
    <t>MODESTA GARCIA FALETTE</t>
  </si>
  <si>
    <t>CHK-478550</t>
  </si>
  <si>
    <t>MARIA MERCEDES TEJEDA</t>
  </si>
  <si>
    <t>CHK-478551</t>
  </si>
  <si>
    <t>CLARIDIANA ELIZABETH JAVIER</t>
  </si>
  <si>
    <t>CHK-478552</t>
  </si>
  <si>
    <t>MAIKYN JOHANSE TEJEDA</t>
  </si>
  <si>
    <t>CHK-478553</t>
  </si>
  <si>
    <t>JULIANA VASQUEZ HENRIQUEZ</t>
  </si>
  <si>
    <t>CHK-478554</t>
  </si>
  <si>
    <t>LORENZO SEVERINO DE LA CRUZ</t>
  </si>
  <si>
    <t>CHK-478555</t>
  </si>
  <si>
    <t>JOEL LUGO PEÑA</t>
  </si>
  <si>
    <t>CHK-478556</t>
  </si>
  <si>
    <t>JOHNNY CASTRO BRITO</t>
  </si>
  <si>
    <t>CHK-478557</t>
  </si>
  <si>
    <t>JORDY MONTERO PAULINO</t>
  </si>
  <si>
    <t>CHK-478558</t>
  </si>
  <si>
    <t>MARIA ELENA LORA CRUZ</t>
  </si>
  <si>
    <t>CHK-478559</t>
  </si>
  <si>
    <t>MARIA GUILLERMINA MEJIA</t>
  </si>
  <si>
    <t>CHK-478560</t>
  </si>
  <si>
    <t>MARIESTHER PARRA RODRIGUEZ</t>
  </si>
  <si>
    <t>CHK-478561</t>
  </si>
  <si>
    <t>MARIA ISABEL CRUZ JIMENEZ</t>
  </si>
  <si>
    <t>CHK-478562</t>
  </si>
  <si>
    <t>WILLIAN EZEQUIEL ALCANTARA</t>
  </si>
  <si>
    <t>CHK-478563</t>
  </si>
  <si>
    <t>WILSON MILANO PEREZ</t>
  </si>
  <si>
    <t>CHK-478564</t>
  </si>
  <si>
    <t>ROBERT ERNESTO MARTINEZ</t>
  </si>
  <si>
    <t>CHK-478565</t>
  </si>
  <si>
    <t>RENSO DE JESUS RINCON GARCIA</t>
  </si>
  <si>
    <t>CHK-478566</t>
  </si>
  <si>
    <t>YILVANIA SOSA ALVAREZ</t>
  </si>
  <si>
    <t>CHK-478567</t>
  </si>
  <si>
    <t>ROSA LUISA FULCAR SANCHEZ</t>
  </si>
  <si>
    <t>CHK-478568</t>
  </si>
  <si>
    <t>VIOLETA ALTAGRACIA CABRERA</t>
  </si>
  <si>
    <t>CHK-478569</t>
  </si>
  <si>
    <t>PAULINA VENTURA ROSSO</t>
  </si>
  <si>
    <t>CHK-478570</t>
  </si>
  <si>
    <t>SOR HURALIA FELIZ LEMOS</t>
  </si>
  <si>
    <t>CHK-478571</t>
  </si>
  <si>
    <t>RAFAEL LIRANZO RAMOS</t>
  </si>
  <si>
    <t>CHK-478572</t>
  </si>
  <si>
    <t>RAMONA MARIA DOMINGUEZ</t>
  </si>
  <si>
    <t>CHK-478573</t>
  </si>
  <si>
    <t>VICTOR ABREU DISLA</t>
  </si>
  <si>
    <t>CHK-478574</t>
  </si>
  <si>
    <t>VANESSA JOSEFINA REYNOSO</t>
  </si>
  <si>
    <t>CHK-478575</t>
  </si>
  <si>
    <t>VALIRIA GARCIA PEREZ</t>
  </si>
  <si>
    <t>CHK-478576</t>
  </si>
  <si>
    <t>UBEIDY HERNANDEZ LEBRON</t>
  </si>
  <si>
    <t>CHK-478577</t>
  </si>
  <si>
    <t>ROSANNA STERLING MATIAS</t>
  </si>
  <si>
    <t>CHK-478578</t>
  </si>
  <si>
    <t>TORIBIO ANTONIO FERNANDEZ</t>
  </si>
  <si>
    <t>CHK-478579</t>
  </si>
  <si>
    <t>RAMIRO ANTONIO LANTIGUA</t>
  </si>
  <si>
    <t>CHK-478580</t>
  </si>
  <si>
    <t>ROSANNY ACOSTA</t>
  </si>
  <si>
    <t>CHK-478581</t>
  </si>
  <si>
    <t>RAINER TOLENTINO RAMIREZ</t>
  </si>
  <si>
    <t>CHK-478582</t>
  </si>
  <si>
    <t>RANDOLPH YGNACIO ANTIGUA</t>
  </si>
  <si>
    <t>CHK-478583</t>
  </si>
  <si>
    <t>TOMAS YGNACIO SUERO</t>
  </si>
  <si>
    <t>CHK-478584</t>
  </si>
  <si>
    <t>VIDAL BAZORA RINCON</t>
  </si>
  <si>
    <t>CHK-478585</t>
  </si>
  <si>
    <t>WANDER ORLANDO HIDALGO</t>
  </si>
  <si>
    <t>CHK-478586</t>
  </si>
  <si>
    <t>WILKINS RADHAMES PEÑA SOTO</t>
  </si>
  <si>
    <t>CHK-478587</t>
  </si>
  <si>
    <t>YSIS MIGDALIA MARTINEZ</t>
  </si>
  <si>
    <t>CHK-478588</t>
  </si>
  <si>
    <t>SARAH RAFAELA GUERRERO</t>
  </si>
  <si>
    <t>CHK-478589</t>
  </si>
  <si>
    <t>YUDERKA MIGUELINA MOYA</t>
  </si>
  <si>
    <t>CHK-478590</t>
  </si>
  <si>
    <t>PORFIRIO VALDEZ CONTRERAS</t>
  </si>
  <si>
    <t>CHK-478591</t>
  </si>
  <si>
    <t>RAMON ANTONIO JIMENEZ</t>
  </si>
  <si>
    <t>CHK-478592</t>
  </si>
  <si>
    <t>RODALIZA DESSIRE DEL ORBE</t>
  </si>
  <si>
    <t>CHK-478593</t>
  </si>
  <si>
    <t>RAMON EMILIO VASQUEZ TORRES</t>
  </si>
  <si>
    <t>CHK-478594</t>
  </si>
  <si>
    <t>SANTA MARGARITA MEDINA</t>
  </si>
  <si>
    <t>CHK-478595</t>
  </si>
  <si>
    <t>RAMON GILBERTO GOMEZ BRITO</t>
  </si>
  <si>
    <t>CHK-478596</t>
  </si>
  <si>
    <t>SANTO SORIANO ENCARNACION</t>
  </si>
  <si>
    <t>CHK-478597</t>
  </si>
  <si>
    <t>RAMON GUEVARA CARRASCO</t>
  </si>
  <si>
    <t>CHK-478598</t>
  </si>
  <si>
    <t>ROGER PERDOMO REYES</t>
  </si>
  <si>
    <t>CHK-478599</t>
  </si>
  <si>
    <t>SONIA ALTAGRACIA RIVERA</t>
  </si>
  <si>
    <t>CHK-478600</t>
  </si>
  <si>
    <t>ROSITA CANDELARIO DE ROSARIO</t>
  </si>
  <si>
    <t>CHK-478601</t>
  </si>
  <si>
    <t>HUMANO SEGUROS S.A,</t>
  </si>
  <si>
    <t>CHK-478602</t>
  </si>
  <si>
    <t>WINIFER NATALY BATISTA</t>
  </si>
  <si>
    <t>CHK-478603</t>
  </si>
  <si>
    <t>YASMERY MORENO</t>
  </si>
  <si>
    <t>CHK-478604</t>
  </si>
  <si>
    <t>SILVIA YAYLIN PEREZ</t>
  </si>
  <si>
    <t>CHK-478605</t>
  </si>
  <si>
    <t>YERELYN  NAIDELYN DE LA CRUZ</t>
  </si>
  <si>
    <t>CHK-478606</t>
  </si>
  <si>
    <t>SAWELS MONTERO MORETA</t>
  </si>
  <si>
    <t>CHK-478607</t>
  </si>
  <si>
    <t>YENESY HIOSNERY DE LA CRUZ</t>
  </si>
  <si>
    <t>CHK-478608</t>
  </si>
  <si>
    <t>SILVIA GERMAN DE GRULLON</t>
  </si>
  <si>
    <t>CHK-478609</t>
  </si>
  <si>
    <t>YILEYDI GISSELLE MALDONADO</t>
  </si>
  <si>
    <t>CHK-478610</t>
  </si>
  <si>
    <t>MIGUELA ANTONIA CONSUEGRA</t>
  </si>
  <si>
    <t>CHK-478611</t>
  </si>
  <si>
    <t>VIRGILIO VILLA POLANCO</t>
  </si>
  <si>
    <t>CHK-478612</t>
  </si>
  <si>
    <t>YISEL ROSA MATEO</t>
  </si>
  <si>
    <t>CHK-478613</t>
  </si>
  <si>
    <t>VIRGINIA RODRIGUEZ</t>
  </si>
  <si>
    <t>CHK-478614</t>
  </si>
  <si>
    <t>ROLANDO DE JESUS MENAS</t>
  </si>
  <si>
    <t>CHK-478615</t>
  </si>
  <si>
    <t>YONAURYS REYES CESPEDES</t>
  </si>
  <si>
    <t>CHK-478616</t>
  </si>
  <si>
    <t>REYMUNDO DE LEON CAMILO</t>
  </si>
  <si>
    <t>CHK-478617</t>
  </si>
  <si>
    <t>LUIS JOSE DUARTE</t>
  </si>
  <si>
    <t>CHK-478618</t>
  </si>
  <si>
    <t>YONAISE ENCARNACION</t>
  </si>
  <si>
    <t>CHK-478619</t>
  </si>
  <si>
    <t>SENEIDA FLORENTINO AMPARO</t>
  </si>
  <si>
    <t>CHK-478620</t>
  </si>
  <si>
    <t>ROBERTO DUARTE CESPEDES</t>
  </si>
  <si>
    <t>CHK-478621</t>
  </si>
  <si>
    <t>JENNIFFER GARCIA GONZALEZ</t>
  </si>
  <si>
    <t>CHK-478622</t>
  </si>
  <si>
    <t>MERFA IVONNE FELIZ MANCEBO</t>
  </si>
  <si>
    <t>CKN-478546</t>
  </si>
  <si>
    <t>D02-00000135</t>
  </si>
  <si>
    <t>D08-00003907</t>
  </si>
  <si>
    <t>D08-00003908</t>
  </si>
  <si>
    <t>D10-00002348</t>
  </si>
  <si>
    <t>D10-00002349</t>
  </si>
  <si>
    <t>D12-00007114</t>
  </si>
  <si>
    <t>D12-00007115</t>
  </si>
  <si>
    <t>D12-00007116</t>
  </si>
  <si>
    <t>D12-00007117</t>
  </si>
  <si>
    <t>D12-00007118</t>
  </si>
  <si>
    <t>D12-00007119</t>
  </si>
  <si>
    <t>D14-00004927</t>
  </si>
  <si>
    <t>D14-00004928</t>
  </si>
  <si>
    <t>D14-00004929</t>
  </si>
  <si>
    <t>D16-00002900</t>
  </si>
  <si>
    <t>DEP-00001486</t>
  </si>
  <si>
    <t>CHK-478623</t>
  </si>
  <si>
    <t>ROSAMILDA MARTE HERNANDEZ</t>
  </si>
  <si>
    <t>CHK-478624</t>
  </si>
  <si>
    <t>VICTOR JUNIOR DE LA ROSA DE</t>
  </si>
  <si>
    <t>CHK-478625</t>
  </si>
  <si>
    <t>MELIDANIA  BERROA</t>
  </si>
  <si>
    <t>CHK-478626</t>
  </si>
  <si>
    <t>LUIS MANUEL TEJEDA ANDUJAR</t>
  </si>
  <si>
    <t>CHK-478627</t>
  </si>
  <si>
    <t>LUIS ESMELIN LACHAPEL</t>
  </si>
  <si>
    <t>CHK-478628</t>
  </si>
  <si>
    <t>NIDIA ESPERANZA DOMINGUEZ</t>
  </si>
  <si>
    <t>CHK-478629</t>
  </si>
  <si>
    <t>REFRIGERACION P &amp; W, SRL.</t>
  </si>
  <si>
    <t>CHK-478630</t>
  </si>
  <si>
    <t>LAINE TORIBIO DE LA CRUZ</t>
  </si>
  <si>
    <t>CHK-478631</t>
  </si>
  <si>
    <t>RICARDO IVAN RUBIO PEÑA</t>
  </si>
  <si>
    <t>CHK-478632</t>
  </si>
  <si>
    <t>LEOCADIA YOCELIN RUIZ</t>
  </si>
  <si>
    <t>CHK-478633</t>
  </si>
  <si>
    <t>ANGEL MARIA SOSA</t>
  </si>
  <si>
    <t>CHK-478634</t>
  </si>
  <si>
    <t>JUAN FRANCISCO RODRIGUEZ</t>
  </si>
  <si>
    <t>CHK-478635</t>
  </si>
  <si>
    <t>SANTO RODRIGUEZ GUZMAN</t>
  </si>
  <si>
    <t>CHK-478636</t>
  </si>
  <si>
    <t>JOSE RAMON RIVERA MATEO</t>
  </si>
  <si>
    <t>CHK-478637</t>
  </si>
  <si>
    <t>EUFEMIO MONTAN</t>
  </si>
  <si>
    <t>CHK-478638</t>
  </si>
  <si>
    <t>JHOMNY PIMENTEL MARTINEZ</t>
  </si>
  <si>
    <t>CHK-478639</t>
  </si>
  <si>
    <t>TEODORA SANTANA FLORIAN</t>
  </si>
  <si>
    <t>CHK-478640</t>
  </si>
  <si>
    <t>YUDELKA MARIA GUZMAN</t>
  </si>
  <si>
    <t>CHK-478641</t>
  </si>
  <si>
    <t>YORDALIS ROSEL NUÑEZ</t>
  </si>
  <si>
    <t>CHK-478642</t>
  </si>
  <si>
    <t>JUAN FRANCISCO PEREZ SUERO</t>
  </si>
  <si>
    <t>CHK-478643</t>
  </si>
  <si>
    <t>AMADA MERCEDES PEÑA</t>
  </si>
  <si>
    <t>CHK-478644</t>
  </si>
  <si>
    <t>SERGIO ELIGIO SANTOS</t>
  </si>
  <si>
    <t>CHK-478645</t>
  </si>
  <si>
    <t>VALENTINA MARIA PORTORREAL</t>
  </si>
  <si>
    <t>CHK-478646</t>
  </si>
  <si>
    <t>SANTA MARIA MARTINEZ</t>
  </si>
  <si>
    <t>CHK-478647</t>
  </si>
  <si>
    <t>VICENTA LASOSE MARTES</t>
  </si>
  <si>
    <t>CHK-478648</t>
  </si>
  <si>
    <t>CKN-478473</t>
  </si>
  <si>
    <t>D02-00000136</t>
  </si>
  <si>
    <t>D05-00001911</t>
  </si>
  <si>
    <t>D05-00001912</t>
  </si>
  <si>
    <t>D05-00001913</t>
  </si>
  <si>
    <t>D07-00005572</t>
  </si>
  <si>
    <t>D07-00005573</t>
  </si>
  <si>
    <t>D07-00005574</t>
  </si>
  <si>
    <t>D07-00005575</t>
  </si>
  <si>
    <t>D08-00003909</t>
  </si>
  <si>
    <t>D09-00000421</t>
  </si>
  <si>
    <t>D10-00002350</t>
  </si>
  <si>
    <t>D12-00007120</t>
  </si>
  <si>
    <t>D14-00004930</t>
  </si>
  <si>
    <t>D14-00004931</t>
  </si>
  <si>
    <t>D14-00004932</t>
  </si>
  <si>
    <t>D14-00004954</t>
  </si>
  <si>
    <t>D16-00002901</t>
  </si>
  <si>
    <t>DEP-00001487</t>
  </si>
  <si>
    <t>CHK-478649</t>
  </si>
  <si>
    <t>CKN-473768</t>
  </si>
  <si>
    <t>ROBINSON BIENVENIDO CABA</t>
  </si>
  <si>
    <t>D02-00000137</t>
  </si>
  <si>
    <t>D03-00002176</t>
  </si>
  <si>
    <t>D05-00001914</t>
  </si>
  <si>
    <t>D08-00003910</t>
  </si>
  <si>
    <t>D10-00002351</t>
  </si>
  <si>
    <t>D12-00007121</t>
  </si>
  <si>
    <t>D12-00007122</t>
  </si>
  <si>
    <t>D12-00007123</t>
  </si>
  <si>
    <t>D12-00007124</t>
  </si>
  <si>
    <t>D14-00004933</t>
  </si>
  <si>
    <t>D14-00004934</t>
  </si>
  <si>
    <t>D16-00002902</t>
  </si>
  <si>
    <t>DEP-00001488</t>
  </si>
  <si>
    <t>DEP-00001489</t>
  </si>
  <si>
    <t>D02-00000138</t>
  </si>
  <si>
    <t>D05-00001915</t>
  </si>
  <si>
    <t>D08-00003911</t>
  </si>
  <si>
    <t>D09-00000422</t>
  </si>
  <si>
    <t>D12-00007125</t>
  </si>
  <si>
    <t>D14-00004935</t>
  </si>
  <si>
    <t>DEP-00001490</t>
  </si>
  <si>
    <t>DEP-00001491</t>
  </si>
  <si>
    <t>CHK-478650</t>
  </si>
  <si>
    <t>KATTY LEONOR MATOS FELIZ</t>
  </si>
  <si>
    <t>CHK-478651</t>
  </si>
  <si>
    <t>JOSE ANGEL QUEZADA</t>
  </si>
  <si>
    <t>CHK-478652</t>
  </si>
  <si>
    <t>YUNIOR JOSE FELIZ PEÑA</t>
  </si>
  <si>
    <t>CHK-478653</t>
  </si>
  <si>
    <t>DANIEL PEÑA GONZALEZ</t>
  </si>
  <si>
    <t>CHK-478654</t>
  </si>
  <si>
    <t>ANA MERCEDES MARTINEZ</t>
  </si>
  <si>
    <t>CHK-478655</t>
  </si>
  <si>
    <t>ENGELS LUIS LOVERA VENTURA</t>
  </si>
  <si>
    <t>CHK-478656</t>
  </si>
  <si>
    <t>CHK-478657</t>
  </si>
  <si>
    <t>MARIA ANTONIA DE LOS SANTOS</t>
  </si>
  <si>
    <t>CHK-478658</t>
  </si>
  <si>
    <t>JULIO FELIZ FELIZ</t>
  </si>
  <si>
    <t>CHK-478659</t>
  </si>
  <si>
    <t>ALTICE DOMINICANA, S. A.</t>
  </si>
  <si>
    <t>CHK-478660</t>
  </si>
  <si>
    <t>FATIMA ANYELINA SERRANO</t>
  </si>
  <si>
    <t>CHK-478661</t>
  </si>
  <si>
    <t>CHK-478662</t>
  </si>
  <si>
    <t>CHK-478663</t>
  </si>
  <si>
    <t>FAYDELL EMILIO RIVAS SANTANA</t>
  </si>
  <si>
    <t>CHK-478664</t>
  </si>
  <si>
    <t>ROSA YANSELLI RIVAS SANTANA</t>
  </si>
  <si>
    <t>CHK-478665</t>
  </si>
  <si>
    <t>MARIA DEL JESUS PEREZ</t>
  </si>
  <si>
    <t>CKN-473209</t>
  </si>
  <si>
    <t>ADOLFO CISE FELIZ</t>
  </si>
  <si>
    <t>CKN-473250</t>
  </si>
  <si>
    <t>ALEJANDRA DEL ROSARIO</t>
  </si>
  <si>
    <t>CKN-473302</t>
  </si>
  <si>
    <t>CORAIMA GABRIELA CEDEÑO DEL</t>
  </si>
  <si>
    <t>CKN-473351</t>
  </si>
  <si>
    <t>MARIA ESTHER QUEZADA</t>
  </si>
  <si>
    <t>CKN-473359</t>
  </si>
  <si>
    <t>JUNIOR PEÑA</t>
  </si>
  <si>
    <t>CKN-473529</t>
  </si>
  <si>
    <t>ROSA ISELA DEL ROSARIO</t>
  </si>
  <si>
    <t>CKN-473594</t>
  </si>
  <si>
    <t>YUNIRKA CARLENIA CEDEÑO DEL</t>
  </si>
  <si>
    <t>CKN-473623</t>
  </si>
  <si>
    <t>WANDA CAROLINA  FRANCO</t>
  </si>
  <si>
    <t>CKN-474238</t>
  </si>
  <si>
    <t>YUBELKYS ALEXANDRA YNIRIO</t>
  </si>
  <si>
    <t>CKN-474239</t>
  </si>
  <si>
    <t>EVELYN JOSEFINA INIRIO</t>
  </si>
  <si>
    <t>CKN-474240</t>
  </si>
  <si>
    <t>SINDY ADOLFA MOQUETE</t>
  </si>
  <si>
    <t>CKN-474242</t>
  </si>
  <si>
    <t>GEURYS ANTONIO ARIAS FELIZ</t>
  </si>
  <si>
    <t>CKN-474281</t>
  </si>
  <si>
    <t>ROSANNA CORDERO DE</t>
  </si>
  <si>
    <t>CKN-474306</t>
  </si>
  <si>
    <t>MARIA MERCEDES REYES</t>
  </si>
  <si>
    <t>CKN-474307</t>
  </si>
  <si>
    <t>GENNY ALBERTO MELLA HEREDIA</t>
  </si>
  <si>
    <t>CKN-474308</t>
  </si>
  <si>
    <t>REYNA LOURDES MELLA HEREDIA</t>
  </si>
  <si>
    <t>CKN-474309</t>
  </si>
  <si>
    <t>JUAN ANDRES MELLA HEREDIA</t>
  </si>
  <si>
    <t>CKN-474312</t>
  </si>
  <si>
    <t>MARIA DISLANDYS MELLA</t>
  </si>
  <si>
    <t>CKN-474315</t>
  </si>
  <si>
    <t>LILIANA YAMILETH MOREL BAEZ</t>
  </si>
  <si>
    <t>CKN-474320</t>
  </si>
  <si>
    <t>ANDREEWS CARRASCO NATERA</t>
  </si>
  <si>
    <t>CKN-474363</t>
  </si>
  <si>
    <t>HECTOR ANTONIO OZORIA</t>
  </si>
  <si>
    <t>CKN-478045</t>
  </si>
  <si>
    <t>JUAN ALBERTO FRANCISCO</t>
  </si>
  <si>
    <t>D02-00000139</t>
  </si>
  <si>
    <t>D03-00002178</t>
  </si>
  <si>
    <t>D05-00001916</t>
  </si>
  <si>
    <t>D07-00005576</t>
  </si>
  <si>
    <t>D07-00005577</t>
  </si>
  <si>
    <t>D07-00005578</t>
  </si>
  <si>
    <t>D07-00005579</t>
  </si>
  <si>
    <t>D07-00005580</t>
  </si>
  <si>
    <t>D07-00005581</t>
  </si>
  <si>
    <t>D07-00005582</t>
  </si>
  <si>
    <t>D07-00005583</t>
  </si>
  <si>
    <t>D08-00003912</t>
  </si>
  <si>
    <t>D09-00000423</t>
  </si>
  <si>
    <t>D10-00002352</t>
  </si>
  <si>
    <t>D12-00007126</t>
  </si>
  <si>
    <t>D14-00004936</t>
  </si>
  <si>
    <t>D14-00004937</t>
  </si>
  <si>
    <t>D14-00004938</t>
  </si>
  <si>
    <t>D16-00002903</t>
  </si>
  <si>
    <t>D16-00002904</t>
  </si>
  <si>
    <t>D16-00002905</t>
  </si>
  <si>
    <t>D16-00002906</t>
  </si>
  <si>
    <t>D16-00002907</t>
  </si>
  <si>
    <t>DEP-00001492</t>
  </si>
  <si>
    <t>DEP-00001493</t>
  </si>
  <si>
    <t>D02-00000140</t>
  </si>
  <si>
    <t>D08-00003913</t>
  </si>
  <si>
    <t>D09-00000424</t>
  </si>
  <si>
    <t>D10-00002353</t>
  </si>
  <si>
    <t>D12-00007127</t>
  </si>
  <si>
    <t>D14-00004949</t>
  </si>
  <si>
    <t>D16-00002908</t>
  </si>
  <si>
    <t>DEP-00001494</t>
  </si>
  <si>
    <t>CKN-474269</t>
  </si>
  <si>
    <t>PAULINA DE LA CRUZ REYES DE</t>
  </si>
  <si>
    <t>CKN-474289</t>
  </si>
  <si>
    <t>ANGEL RAFAEL FRIAS ALMANZAR</t>
  </si>
  <si>
    <t>D02-00000141</t>
  </si>
  <si>
    <t>D03-00002177</t>
  </si>
  <si>
    <t>D05-00001917</t>
  </si>
  <si>
    <t>D05-00001918</t>
  </si>
  <si>
    <t>D05-00001919</t>
  </si>
  <si>
    <t>D08-00003914</t>
  </si>
  <si>
    <t>D09-00000432</t>
  </si>
  <si>
    <t>D10-00002354</t>
  </si>
  <si>
    <t>D10-00002355</t>
  </si>
  <si>
    <t>D12-00007128</t>
  </si>
  <si>
    <t>D12-00007129</t>
  </si>
  <si>
    <t>D12-00007130</t>
  </si>
  <si>
    <t>D12-00007131</t>
  </si>
  <si>
    <t>D14-00004939</t>
  </si>
  <si>
    <t>D16-00002909</t>
  </si>
  <si>
    <t>D16-00002910</t>
  </si>
  <si>
    <t>D16-00002911</t>
  </si>
  <si>
    <t>D16-00002912</t>
  </si>
  <si>
    <t>D16-00002913</t>
  </si>
  <si>
    <t>D16-00002914</t>
  </si>
  <si>
    <t>DEP-00001495</t>
  </si>
  <si>
    <t>DEP-00001496</t>
  </si>
  <si>
    <t>CHK-478666</t>
  </si>
  <si>
    <t>YIRANDI AIDES MATEO</t>
  </si>
  <si>
    <t>CHK-478667</t>
  </si>
  <si>
    <t>CHK-478668</t>
  </si>
  <si>
    <t>CHK-478669</t>
  </si>
  <si>
    <t>CHK-478670</t>
  </si>
  <si>
    <t>CKN-474283</t>
  </si>
  <si>
    <t>CARIDAD MINAYA SANTOS DE DE</t>
  </si>
  <si>
    <t>CKN-478435</t>
  </si>
  <si>
    <t>D02-00000142</t>
  </si>
  <si>
    <t>D05-00001920</t>
  </si>
  <si>
    <t>D07-00005584</t>
  </si>
  <si>
    <t>D07-00005585</t>
  </si>
  <si>
    <t>D07-00005586</t>
  </si>
  <si>
    <t>D07-00005587</t>
  </si>
  <si>
    <t>D07-00005588</t>
  </si>
  <si>
    <t>D08-00003915</t>
  </si>
  <si>
    <t>D09-00000425</t>
  </si>
  <si>
    <t>D10-00002356</t>
  </si>
  <si>
    <t>D10-00002357</t>
  </si>
  <si>
    <t>D12-00007132</t>
  </si>
  <si>
    <t>D12-00007133</t>
  </si>
  <si>
    <t>D12-00007134</t>
  </si>
  <si>
    <t>D12-00007135</t>
  </si>
  <si>
    <t>D12-00007136</t>
  </si>
  <si>
    <t>D12-00007137</t>
  </si>
  <si>
    <t>D12-00007138</t>
  </si>
  <si>
    <t>D14-00004940</t>
  </si>
  <si>
    <t>D16-00002915</t>
  </si>
  <si>
    <t>DEP-00001497</t>
  </si>
  <si>
    <t>DEP-00001498</t>
  </si>
  <si>
    <t>CHK-478671</t>
  </si>
  <si>
    <t>CHK-478672</t>
  </si>
  <si>
    <t>CHK-478673</t>
  </si>
  <si>
    <t>AMERICAN BUSINESS MACHINE,</t>
  </si>
  <si>
    <t>CHK-478674</t>
  </si>
  <si>
    <t>TRANSPORTE UREÑA GARCIA</t>
  </si>
  <si>
    <t>CHK-478675</t>
  </si>
  <si>
    <t>OPTICA OVIEDO, SRL</t>
  </si>
  <si>
    <t>CHK-478676</t>
  </si>
  <si>
    <t>CHK-478677</t>
  </si>
  <si>
    <t>CHK-478678</t>
  </si>
  <si>
    <t>D02-00000143</t>
  </si>
  <si>
    <t>D05-00001921</t>
  </si>
  <si>
    <t>D08-00003916</t>
  </si>
  <si>
    <t>D10-00002358</t>
  </si>
  <si>
    <t>D12-00007139</t>
  </si>
  <si>
    <t>D14-00004941</t>
  </si>
  <si>
    <t>D14-00004942</t>
  </si>
  <si>
    <t>D16-00002916</t>
  </si>
  <si>
    <t>D16-00002917</t>
  </si>
  <si>
    <t>DEP-00001499</t>
  </si>
  <si>
    <t>DEP-00001500</t>
  </si>
  <si>
    <t>DEP-00001501</t>
  </si>
  <si>
    <t>CHK-478679</t>
  </si>
  <si>
    <t>ROBERTO MEDINA ABREU</t>
  </si>
  <si>
    <t>CHK-478680</t>
  </si>
  <si>
    <t>CHK-478681</t>
  </si>
  <si>
    <t>CHK-478682</t>
  </si>
  <si>
    <t>INSTITUTO NACIONAL DE AGUAS</t>
  </si>
  <si>
    <t>CHK-478683</t>
  </si>
  <si>
    <t>CHK-478684</t>
  </si>
  <si>
    <t>GENEROSO JIMENEZ</t>
  </si>
  <si>
    <t>CKN-478196</t>
  </si>
  <si>
    <t>CKN-478370</t>
  </si>
  <si>
    <t>D02-00000144</t>
  </si>
  <si>
    <t>D03-00002179</t>
  </si>
  <si>
    <t>D08-00003917</t>
  </si>
  <si>
    <t>D08-00003918</t>
  </si>
  <si>
    <t>D08-00003919</t>
  </si>
  <si>
    <t>D09-00000426</t>
  </si>
  <si>
    <t>D10-00002359</t>
  </si>
  <si>
    <t>D12-00007140</t>
  </si>
  <si>
    <t>D14-00004943</t>
  </si>
  <si>
    <t>D14-00004944</t>
  </si>
  <si>
    <t>D16-00002918</t>
  </si>
  <si>
    <t>DEP-00001502</t>
  </si>
  <si>
    <t>D02-00000145</t>
  </si>
  <si>
    <t>D08-00003920</t>
  </si>
  <si>
    <t>D09-00000427</t>
  </si>
  <si>
    <t>D10-00002360</t>
  </si>
  <si>
    <t>D12-00007141</t>
  </si>
  <si>
    <t>D12-00007142</t>
  </si>
  <si>
    <t>D14-00004945</t>
  </si>
  <si>
    <t>D16-00002919</t>
  </si>
  <si>
    <t>DEP-00001503</t>
  </si>
  <si>
    <t>DEPOSITO DE RETENCION JULIO</t>
  </si>
  <si>
    <t>DEP-00001504</t>
  </si>
  <si>
    <t>DEP-00001505</t>
  </si>
  <si>
    <t>D03-00002180</t>
  </si>
  <si>
    <t>CB-00000191</t>
  </si>
  <si>
    <t>TARJETA DE COMBUSTIBLES</t>
  </si>
  <si>
    <t>CB-00000195</t>
  </si>
  <si>
    <t>COMISION BANCARIA 0.15% JULIO</t>
  </si>
  <si>
    <t>CHK-478685</t>
  </si>
  <si>
    <t>WILLIAN RODRIGUEZ QUIÑONES</t>
  </si>
  <si>
    <t>CHK-478686</t>
  </si>
  <si>
    <t>NELSON RAFAEL FLORES</t>
  </si>
  <si>
    <t>CHK-478687</t>
  </si>
  <si>
    <t>DEMETRIO LOPEZ DISLA</t>
  </si>
  <si>
    <t>CHK-478688</t>
  </si>
  <si>
    <t>MANUEL DE JESUS AMEZQUITA</t>
  </si>
  <si>
    <t>CHK-478689</t>
  </si>
  <si>
    <t>CHK-478690</t>
  </si>
  <si>
    <t>CHK-478691</t>
  </si>
  <si>
    <t>LUIS MANUEL ENCARNACION</t>
  </si>
  <si>
    <t>CHK-478692</t>
  </si>
  <si>
    <t>JOSE VIRGINIO VENTURA</t>
  </si>
  <si>
    <t>CHK-478693</t>
  </si>
  <si>
    <t>JUAN YSIDRO GRULLON GARCIA</t>
  </si>
  <si>
    <t>D03-00002181</t>
  </si>
  <si>
    <t>D05-00001922</t>
  </si>
  <si>
    <t>D05-00001923</t>
  </si>
  <si>
    <t>D05-00001924</t>
  </si>
  <si>
    <t>D07-00005589</t>
  </si>
  <si>
    <t>D07-00005590</t>
  </si>
  <si>
    <t>D07-00005591</t>
  </si>
  <si>
    <t>D07-00005592</t>
  </si>
  <si>
    <t>D07-00005593</t>
  </si>
  <si>
    <t>D07-00005594</t>
  </si>
  <si>
    <t>D07-00005595</t>
  </si>
  <si>
    <t>D07-00005596</t>
  </si>
  <si>
    <t>D07-00005597</t>
  </si>
  <si>
    <t>D08-00003921</t>
  </si>
  <si>
    <t>D09-00000428</t>
  </si>
  <si>
    <t>D10-00002361</t>
  </si>
  <si>
    <t>D10-00002362</t>
  </si>
  <si>
    <t>D12-00007143</t>
  </si>
  <si>
    <t>D12-00007144</t>
  </si>
  <si>
    <t>D12-00007145</t>
  </si>
  <si>
    <t>D12-00007146</t>
  </si>
  <si>
    <t>D12-00007147</t>
  </si>
  <si>
    <t>D12-00007148</t>
  </si>
  <si>
    <t>D12-00007149</t>
  </si>
  <si>
    <t>D12-00007150</t>
  </si>
  <si>
    <t>D12-00007151</t>
  </si>
  <si>
    <t>D12-00007159</t>
  </si>
  <si>
    <t>D14-00004946</t>
  </si>
  <si>
    <t>D14-00004947</t>
  </si>
  <si>
    <t>D16-00002920</t>
  </si>
  <si>
    <t>DEP-00001506</t>
  </si>
  <si>
    <t>DEP-00001507</t>
  </si>
  <si>
    <t>DEP-00001519</t>
  </si>
  <si>
    <t>DEPOSITOS CAJA GENERAL</t>
  </si>
  <si>
    <t>DEP-00001520</t>
  </si>
  <si>
    <t>DEPOSITOS PASTEUR VIA-CARNET</t>
  </si>
  <si>
    <t>DEP-00001521</t>
  </si>
  <si>
    <t>DEPOSITOS SANTIAGO I</t>
  </si>
  <si>
    <t>DEP-00001522</t>
  </si>
  <si>
    <t>DEPOSITOS SANTIAGO II</t>
  </si>
  <si>
    <t>TRB-00000359</t>
  </si>
  <si>
    <t>INABIMA JULIO</t>
  </si>
  <si>
    <t>TRB-00000360</t>
  </si>
  <si>
    <t>TRANSFERENCIAS RECIBIDAS</t>
  </si>
  <si>
    <t>TRB-00000361</t>
  </si>
  <si>
    <t>TRANSFERENCIA INTERNA JULIO</t>
  </si>
  <si>
    <t>TRB-00000362</t>
  </si>
  <si>
    <t>TRANSFERENCIAS INTERNAS</t>
  </si>
  <si>
    <t>TRB-00000363</t>
  </si>
  <si>
    <t>COMISION BANCARIA 0.15%  JULIO</t>
  </si>
  <si>
    <t>TARJETA DE COMBUSTIBLES JULIO</t>
  </si>
  <si>
    <t>CB-00000224</t>
  </si>
  <si>
    <t>COMISION BANCARIA</t>
  </si>
  <si>
    <t>VIRGINIA RIJO CONTRERA</t>
  </si>
  <si>
    <t>DOMINGO TAVERAS SANCHEZ</t>
  </si>
  <si>
    <t>DAMASO ANIBAL SIRENA</t>
  </si>
  <si>
    <t>LIB-00001894</t>
  </si>
  <si>
    <t>EMP. DISTRIBUIDORA DE</t>
  </si>
  <si>
    <t>LIB-00001895</t>
  </si>
  <si>
    <t>SIGMA PETROLEUM CORP, SRL.</t>
  </si>
  <si>
    <t>LIB-00001896</t>
  </si>
  <si>
    <t>LIB-00001897</t>
  </si>
  <si>
    <t>EDITORA DEL CARIBE, SA.</t>
  </si>
  <si>
    <t>LIB-00001898</t>
  </si>
  <si>
    <t>LIB-00001899</t>
  </si>
  <si>
    <t>EDITORA EL NUEVO DIARIO, S. A.</t>
  </si>
  <si>
    <t>LIB-00001900</t>
  </si>
  <si>
    <t>YINDA IMPORT, SRL.</t>
  </si>
  <si>
    <t>LIB-00001901</t>
  </si>
  <si>
    <t>AYUNTAMIENTO DEL DISTRITO</t>
  </si>
  <si>
    <t>LIB-00001902</t>
  </si>
  <si>
    <t>COMPAÑIA DOMINICANA DE</t>
  </si>
  <si>
    <t>LIB-00001909</t>
  </si>
  <si>
    <t>LBN-00001910</t>
  </si>
  <si>
    <t>LIB-00001910</t>
  </si>
  <si>
    <t>LBN-00001911</t>
  </si>
  <si>
    <t>LIB-00001903</t>
  </si>
  <si>
    <t>NOMINA EMPLEADOS FIJOS JULIO</t>
  </si>
  <si>
    <t>LIB-00001904</t>
  </si>
  <si>
    <t>NOMINA DE EMPLEADOS</t>
  </si>
  <si>
    <t>LIB-00001905</t>
  </si>
  <si>
    <t>LIB-00001906</t>
  </si>
  <si>
    <t>NOMINA EMPLEADOS ADI RENDI</t>
  </si>
  <si>
    <t>LIB-00001907</t>
  </si>
  <si>
    <t>NOMINA EMPLEADOS RENDI</t>
  </si>
  <si>
    <t>LIB-00001908</t>
  </si>
  <si>
    <t>NOMINA EMPLEADOS</t>
  </si>
  <si>
    <t>LIB-00001911</t>
  </si>
  <si>
    <t>TBR-00000090</t>
  </si>
  <si>
    <t>TRB-00000091</t>
  </si>
  <si>
    <t>TT-00000146</t>
  </si>
  <si>
    <t>TRANSFERENCIA DE LA NOMINA</t>
  </si>
  <si>
    <t>BALANCE AL 30 DE JUNIO 2023</t>
  </si>
  <si>
    <t xml:space="preserve">TESORERIA NACIONAL </t>
  </si>
  <si>
    <t>BALANCE 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</si>
</sst>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/yyyy;@"/>
    <numFmt numFmtId="165" formatCode="00000000"/>
    <numFmt numFmtId="166" formatCode="000000"/>
    <numFmt numFmtId="167" formatCode="dd/m/yyyy;@"/>
    <numFmt numFmtId="168" formatCode="d/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charset val="204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37">
    <xf numFmtId="0" fontId="0" fillId="0" borderId="0" xfId="0"/>
    <xf numFmtId="0" fontId="2" fillId="0" borderId="1" xfId="0" applyFont="1" applyBorder="1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5" fillId="0" borderId="0" xfId="0" applyNumberFormat="1" applyFont="1"/>
    <xf numFmtId="49" fontId="6" fillId="0" borderId="0" xfId="0" applyNumberFormat="1" applyFont="1"/>
    <xf numFmtId="43" fontId="5" fillId="0" borderId="0" xfId="1" applyFont="1"/>
    <xf numFmtId="0" fontId="5" fillId="0" borderId="1" xfId="0" applyFont="1" applyBorder="1"/>
    <xf numFmtId="0" fontId="5" fillId="0" borderId="0" xfId="0" applyFont="1" applyAlignment="1">
      <alignment wrapText="1"/>
    </xf>
    <xf numFmtId="168" fontId="6" fillId="0" borderId="1" xfId="0" applyNumberFormat="1" applyFont="1" applyBorder="1" applyAlignment="1">
      <alignment vertical="top" shrinkToFi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right" vertical="top" indent="2" shrinkToFit="1"/>
    </xf>
    <xf numFmtId="2" fontId="6" fillId="0" borderId="1" xfId="0" applyNumberFormat="1" applyFont="1" applyBorder="1" applyAlignment="1">
      <alignment horizontal="right" vertical="top" indent="1" shrinkToFit="1"/>
    </xf>
    <xf numFmtId="4" fontId="6" fillId="0" borderId="1" xfId="0" applyNumberFormat="1" applyFont="1" applyBorder="1" applyAlignment="1">
      <alignment horizontal="right" vertical="top" indent="2" shrinkToFit="1"/>
    </xf>
    <xf numFmtId="0" fontId="7" fillId="0" borderId="1" xfId="0" applyFont="1" applyBorder="1" applyAlignment="1">
      <alignment horizontal="left" vertical="top" wrapText="1" indent="1"/>
    </xf>
    <xf numFmtId="4" fontId="6" fillId="0" borderId="1" xfId="0" applyNumberFormat="1" applyFont="1" applyBorder="1" applyAlignment="1">
      <alignment horizontal="right" vertical="top" indent="1" shrinkToFit="1"/>
    </xf>
    <xf numFmtId="0" fontId="5" fillId="0" borderId="1" xfId="0" applyFont="1" applyBorder="1" applyAlignment="1">
      <alignment horizontal="left" wrapText="1"/>
    </xf>
    <xf numFmtId="168" fontId="6" fillId="0" borderId="1" xfId="0" applyNumberFormat="1" applyFont="1" applyBorder="1" applyAlignment="1">
      <alignment vertical="top" wrapText="1" shrinkToFit="1"/>
    </xf>
    <xf numFmtId="2" fontId="6" fillId="0" borderId="1" xfId="0" applyNumberFormat="1" applyFont="1" applyBorder="1" applyAlignment="1">
      <alignment horizontal="right" vertical="top" wrapText="1" shrinkToFit="1"/>
    </xf>
    <xf numFmtId="0" fontId="5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vertical="top" wrapText="1" shrinkToFit="1"/>
    </xf>
    <xf numFmtId="0" fontId="7" fillId="0" borderId="1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right" vertical="top" shrinkToFit="1"/>
    </xf>
    <xf numFmtId="4" fontId="6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center" vertical="top" wrapText="1"/>
    </xf>
    <xf numFmtId="43" fontId="7" fillId="0" borderId="1" xfId="1" applyFont="1" applyBorder="1" applyAlignment="1">
      <alignment horizontal="left" vertical="top" wrapText="1" indent="7"/>
    </xf>
    <xf numFmtId="0" fontId="5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4" fontId="5" fillId="0" borderId="1" xfId="0" applyNumberFormat="1" applyFont="1" applyBorder="1"/>
    <xf numFmtId="43" fontId="7" fillId="0" borderId="1" xfId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indent="2" shrinkToFit="1"/>
    </xf>
    <xf numFmtId="165" fontId="6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vertical="top" wrapText="1"/>
    </xf>
    <xf numFmtId="43" fontId="5" fillId="0" borderId="1" xfId="1" applyFont="1" applyBorder="1"/>
    <xf numFmtId="167" fontId="6" fillId="0" borderId="1" xfId="0" applyNumberFormat="1" applyFont="1" applyBorder="1" applyAlignment="1">
      <alignment horizontal="left" vertical="top" shrinkToFit="1"/>
    </xf>
    <xf numFmtId="166" fontId="6" fillId="0" borderId="1" xfId="0" applyNumberFormat="1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 wrapText="1" indent="2"/>
    </xf>
    <xf numFmtId="168" fontId="6" fillId="0" borderId="1" xfId="0" applyNumberFormat="1" applyFont="1" applyBorder="1" applyAlignment="1">
      <alignment horizontal="right" vertical="top" indent="1" shrinkToFit="1"/>
    </xf>
    <xf numFmtId="4" fontId="6" fillId="0" borderId="1" xfId="3" applyNumberFormat="1" applyFont="1" applyBorder="1" applyAlignment="1">
      <alignment horizontal="right" vertical="top" shrinkToFit="1"/>
    </xf>
    <xf numFmtId="168" fontId="6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center" vertical="top"/>
    </xf>
    <xf numFmtId="4" fontId="5" fillId="0" borderId="1" xfId="0" applyNumberFormat="1" applyFont="1" applyBorder="1"/>
    <xf numFmtId="43" fontId="2" fillId="0" borderId="1" xfId="1" applyFont="1" applyBorder="1"/>
    <xf numFmtId="43" fontId="2" fillId="0" borderId="1" xfId="0" applyNumberFormat="1" applyFont="1" applyBorder="1"/>
    <xf numFmtId="2" fontId="3" fillId="0" borderId="0" xfId="0" applyNumberFormat="1" applyFont="1" applyAlignment="1">
      <alignment horizontal="right" vertical="top" shrinkToFit="1"/>
    </xf>
    <xf numFmtId="0" fontId="0" fillId="0" borderId="1" xfId="0" applyBorder="1" applyAlignment="1">
      <alignment horizontal="left" vertical="top"/>
    </xf>
    <xf numFmtId="165" fontId="6" fillId="0" borderId="1" xfId="0" applyNumberFormat="1" applyFont="1" applyBorder="1" applyAlignment="1">
      <alignment horizontal="left" vertical="top" shrinkToFit="1"/>
    </xf>
    <xf numFmtId="0" fontId="5" fillId="0" borderId="2" xfId="0" applyFont="1" applyBorder="1"/>
    <xf numFmtId="0" fontId="5" fillId="0" borderId="3" xfId="0" applyFont="1" applyBorder="1"/>
    <xf numFmtId="43" fontId="2" fillId="0" borderId="0" xfId="0" applyNumberFormat="1" applyFont="1"/>
    <xf numFmtId="43" fontId="5" fillId="0" borderId="1" xfId="0" applyNumberFormat="1" applyFont="1" applyBorder="1"/>
    <xf numFmtId="43" fontId="5" fillId="0" borderId="2" xfId="0" applyNumberFormat="1" applyFont="1" applyBorder="1"/>
    <xf numFmtId="9" fontId="5" fillId="0" borderId="2" xfId="2" applyFont="1" applyBorder="1"/>
    <xf numFmtId="4" fontId="5" fillId="0" borderId="2" xfId="0" applyNumberFormat="1" applyFont="1" applyBorder="1"/>
    <xf numFmtId="0" fontId="5" fillId="0" borderId="2" xfId="0" applyFont="1" applyBorder="1" applyAlignment="1">
      <alignment wrapText="1"/>
    </xf>
    <xf numFmtId="4" fontId="6" fillId="0" borderId="2" xfId="3" applyNumberFormat="1" applyFont="1" applyBorder="1" applyAlignment="1">
      <alignment horizontal="right" vertical="top" shrinkToFit="1"/>
    </xf>
    <xf numFmtId="0" fontId="5" fillId="0" borderId="3" xfId="0" applyFont="1" applyBorder="1" applyAlignment="1">
      <alignment wrapText="1"/>
    </xf>
    <xf numFmtId="4" fontId="5" fillId="0" borderId="3" xfId="0" applyNumberFormat="1" applyFont="1" applyBorder="1"/>
    <xf numFmtId="43" fontId="5" fillId="0" borderId="1" xfId="1" applyFont="1" applyBorder="1" applyAlignment="1"/>
    <xf numFmtId="43" fontId="5" fillId="0" borderId="0" xfId="1" applyFont="1" applyBorder="1" applyAlignment="1"/>
    <xf numFmtId="9" fontId="5" fillId="0" borderId="3" xfId="2" applyFont="1" applyBorder="1"/>
    <xf numFmtId="0" fontId="5" fillId="0" borderId="3" xfId="0" applyFont="1" applyBorder="1" applyAlignment="1">
      <alignment horizontal="center"/>
    </xf>
    <xf numFmtId="168" fontId="6" fillId="0" borderId="2" xfId="0" applyNumberFormat="1" applyFont="1" applyBorder="1" applyAlignment="1">
      <alignment vertical="top" shrinkToFi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indent="1"/>
    </xf>
    <xf numFmtId="2" fontId="6" fillId="0" borderId="2" xfId="0" applyNumberFormat="1" applyFont="1" applyBorder="1" applyAlignment="1">
      <alignment horizontal="right" vertical="top" indent="2" shrinkToFit="1"/>
    </xf>
    <xf numFmtId="4" fontId="6" fillId="0" borderId="2" xfId="0" applyNumberFormat="1" applyFont="1" applyBorder="1" applyAlignment="1">
      <alignment horizontal="right" vertical="top" indent="1" shrinkToFit="1"/>
    </xf>
    <xf numFmtId="43" fontId="5" fillId="0" borderId="2" xfId="1" applyFont="1" applyBorder="1" applyAlignment="1"/>
    <xf numFmtId="168" fontId="6" fillId="0" borderId="4" xfId="0" applyNumberFormat="1" applyFont="1" applyBorder="1" applyAlignment="1">
      <alignment vertical="top" shrinkToFi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 indent="1"/>
    </xf>
    <xf numFmtId="2" fontId="6" fillId="0" borderId="4" xfId="0" applyNumberFormat="1" applyFont="1" applyBorder="1" applyAlignment="1">
      <alignment horizontal="right" vertical="top" indent="2" shrinkToFit="1"/>
    </xf>
    <xf numFmtId="4" fontId="6" fillId="0" borderId="4" xfId="0" applyNumberFormat="1" applyFont="1" applyBorder="1" applyAlignment="1">
      <alignment horizontal="right" vertical="top" indent="1" shrinkToFit="1"/>
    </xf>
    <xf numFmtId="43" fontId="5" fillId="0" borderId="4" xfId="1" applyFont="1" applyBorder="1" applyAlignment="1"/>
    <xf numFmtId="168" fontId="6" fillId="0" borderId="3" xfId="0" applyNumberFormat="1" applyFont="1" applyBorder="1" applyAlignment="1">
      <alignment vertical="top" shrinkToFi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 indent="1"/>
    </xf>
    <xf numFmtId="2" fontId="6" fillId="0" borderId="3" xfId="0" applyNumberFormat="1" applyFont="1" applyBorder="1" applyAlignment="1">
      <alignment horizontal="right" vertical="top" indent="2" shrinkToFit="1"/>
    </xf>
    <xf numFmtId="4" fontId="6" fillId="0" borderId="3" xfId="0" applyNumberFormat="1" applyFont="1" applyBorder="1" applyAlignment="1">
      <alignment horizontal="right" vertical="top" indent="1" shrinkToFit="1"/>
    </xf>
    <xf numFmtId="43" fontId="5" fillId="0" borderId="3" xfId="1" applyFont="1" applyBorder="1" applyAlignment="1"/>
    <xf numFmtId="168" fontId="6" fillId="0" borderId="5" xfId="0" applyNumberFormat="1" applyFont="1" applyBorder="1" applyAlignment="1">
      <alignment vertical="top" shrinkToFi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 indent="1"/>
    </xf>
    <xf numFmtId="2" fontId="6" fillId="0" borderId="5" xfId="0" applyNumberFormat="1" applyFont="1" applyBorder="1" applyAlignment="1">
      <alignment horizontal="right" vertical="top" indent="2" shrinkToFit="1"/>
    </xf>
    <xf numFmtId="4" fontId="6" fillId="0" borderId="5" xfId="0" applyNumberFormat="1" applyFont="1" applyBorder="1" applyAlignment="1">
      <alignment horizontal="right" vertical="top" indent="1" shrinkToFit="1"/>
    </xf>
    <xf numFmtId="43" fontId="5" fillId="0" borderId="5" xfId="1" applyFont="1" applyBorder="1" applyAlignment="1"/>
    <xf numFmtId="168" fontId="6" fillId="0" borderId="2" xfId="0" applyNumberFormat="1" applyFont="1" applyBorder="1" applyAlignment="1">
      <alignment vertical="top" wrapText="1" shrinkToFit="1"/>
    </xf>
    <xf numFmtId="0" fontId="5" fillId="0" borderId="2" xfId="0" applyFont="1" applyBorder="1" applyAlignment="1">
      <alignment horizontal="left" wrapText="1"/>
    </xf>
    <xf numFmtId="4" fontId="6" fillId="0" borderId="2" xfId="0" applyNumberFormat="1" applyFont="1" applyBorder="1" applyAlignment="1">
      <alignment horizontal="right" vertical="top" wrapText="1" shrinkToFit="1"/>
    </xf>
    <xf numFmtId="2" fontId="6" fillId="0" borderId="2" xfId="0" applyNumberFormat="1" applyFont="1" applyBorder="1" applyAlignment="1">
      <alignment horizontal="right" vertical="top" wrapText="1" shrinkToFit="1"/>
    </xf>
    <xf numFmtId="168" fontId="6" fillId="0" borderId="4" xfId="0" applyNumberFormat="1" applyFont="1" applyBorder="1" applyAlignment="1">
      <alignment vertical="top" wrapText="1" shrinkToFit="1"/>
    </xf>
    <xf numFmtId="0" fontId="5" fillId="0" borderId="4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vertical="top" wrapText="1" shrinkToFit="1"/>
    </xf>
    <xf numFmtId="2" fontId="6" fillId="0" borderId="4" xfId="0" applyNumberFormat="1" applyFont="1" applyBorder="1" applyAlignment="1">
      <alignment horizontal="right" vertical="top" wrapText="1" shrinkToFit="1"/>
    </xf>
    <xf numFmtId="168" fontId="6" fillId="0" borderId="0" xfId="0" applyNumberFormat="1" applyFont="1" applyAlignment="1">
      <alignment vertical="top" wrapText="1" shrinkToFi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vertical="top" wrapText="1" shrinkToFit="1"/>
    </xf>
    <xf numFmtId="2" fontId="6" fillId="0" borderId="0" xfId="0" applyNumberFormat="1" applyFont="1" applyAlignment="1">
      <alignment horizontal="right" vertical="top" wrapText="1" shrinkToFit="1"/>
    </xf>
    <xf numFmtId="168" fontId="6" fillId="0" borderId="3" xfId="0" applyNumberFormat="1" applyFont="1" applyBorder="1" applyAlignment="1">
      <alignment vertical="top" wrapText="1" shrinkToFit="1"/>
    </xf>
    <xf numFmtId="0" fontId="5" fillId="0" borderId="3" xfId="0" applyFont="1" applyBorder="1" applyAlignment="1">
      <alignment horizontal="left" wrapText="1"/>
    </xf>
    <xf numFmtId="4" fontId="6" fillId="0" borderId="3" xfId="0" applyNumberFormat="1" applyFont="1" applyBorder="1" applyAlignment="1">
      <alignment horizontal="right" vertical="top" wrapText="1" shrinkToFit="1"/>
    </xf>
    <xf numFmtId="2" fontId="6" fillId="0" borderId="3" xfId="0" applyNumberFormat="1" applyFont="1" applyBorder="1" applyAlignment="1">
      <alignment horizontal="right" vertical="top" wrapText="1" shrinkToFit="1"/>
    </xf>
    <xf numFmtId="168" fontId="6" fillId="0" borderId="6" xfId="0" applyNumberFormat="1" applyFont="1" applyBorder="1" applyAlignment="1">
      <alignment vertical="top" wrapText="1" shrinkToFit="1"/>
    </xf>
    <xf numFmtId="0" fontId="7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right" vertical="top" wrapText="1" shrinkToFit="1"/>
    </xf>
    <xf numFmtId="2" fontId="6" fillId="0" borderId="6" xfId="0" applyNumberFormat="1" applyFont="1" applyBorder="1" applyAlignment="1">
      <alignment horizontal="right" vertical="top" wrapText="1" shrinkToFit="1"/>
    </xf>
    <xf numFmtId="43" fontId="5" fillId="0" borderId="6" xfId="1" applyFont="1" applyBorder="1" applyAlignment="1"/>
    <xf numFmtId="168" fontId="6" fillId="0" borderId="5" xfId="0" applyNumberFormat="1" applyFont="1" applyBorder="1" applyAlignment="1">
      <alignment vertical="top" wrapText="1" shrinkToFit="1"/>
    </xf>
    <xf numFmtId="0" fontId="5" fillId="0" borderId="5" xfId="0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vertical="top" wrapText="1" shrinkToFit="1"/>
    </xf>
    <xf numFmtId="2" fontId="6" fillId="0" borderId="5" xfId="0" applyNumberFormat="1" applyFont="1" applyBorder="1" applyAlignment="1">
      <alignment horizontal="right" vertical="top" wrapText="1" shrinkToFit="1"/>
    </xf>
    <xf numFmtId="4" fontId="6" fillId="0" borderId="2" xfId="0" applyNumberFormat="1" applyFont="1" applyBorder="1" applyAlignment="1">
      <alignment horizontal="right" vertical="top" indent="2" shrinkToFit="1"/>
    </xf>
    <xf numFmtId="2" fontId="6" fillId="0" borderId="2" xfId="0" applyNumberFormat="1" applyFont="1" applyBorder="1" applyAlignment="1">
      <alignment horizontal="right" vertical="top" indent="1" shrinkToFit="1"/>
    </xf>
    <xf numFmtId="4" fontId="6" fillId="0" borderId="4" xfId="0" applyNumberFormat="1" applyFont="1" applyBorder="1" applyAlignment="1">
      <alignment horizontal="right" vertical="top" indent="2" shrinkToFit="1"/>
    </xf>
    <xf numFmtId="2" fontId="6" fillId="0" borderId="4" xfId="0" applyNumberFormat="1" applyFont="1" applyBorder="1" applyAlignment="1">
      <alignment horizontal="right" vertical="top" indent="1" shrinkToFit="1"/>
    </xf>
    <xf numFmtId="168" fontId="6" fillId="0" borderId="0" xfId="0" applyNumberFormat="1" applyFont="1" applyAlignment="1">
      <alignment vertical="top" shrinkToFit="1"/>
    </xf>
    <xf numFmtId="0" fontId="7" fillId="0" borderId="0" xfId="0" applyFont="1" applyAlignment="1">
      <alignment horizontal="left" vertical="top" wrapText="1" indent="1"/>
    </xf>
    <xf numFmtId="4" fontId="6" fillId="0" borderId="0" xfId="0" applyNumberFormat="1" applyFont="1" applyAlignment="1">
      <alignment horizontal="right" vertical="top" indent="2" shrinkToFit="1"/>
    </xf>
    <xf numFmtId="2" fontId="6" fillId="0" borderId="0" xfId="0" applyNumberFormat="1" applyFont="1" applyAlignment="1">
      <alignment horizontal="right" vertical="top" indent="1" shrinkToFit="1"/>
    </xf>
    <xf numFmtId="4" fontId="6" fillId="0" borderId="3" xfId="0" applyNumberFormat="1" applyFont="1" applyBorder="1" applyAlignment="1">
      <alignment horizontal="right" vertical="top" indent="2" shrinkToFit="1"/>
    </xf>
    <xf numFmtId="2" fontId="6" fillId="0" borderId="3" xfId="0" applyNumberFormat="1" applyFont="1" applyBorder="1" applyAlignment="1">
      <alignment horizontal="right" vertical="top" indent="1" shrinkToFit="1"/>
    </xf>
    <xf numFmtId="4" fontId="6" fillId="0" borderId="5" xfId="0" applyNumberFormat="1" applyFont="1" applyBorder="1" applyAlignment="1">
      <alignment horizontal="right" vertical="top" indent="2" shrinkToFit="1"/>
    </xf>
    <xf numFmtId="2" fontId="6" fillId="0" borderId="5" xfId="0" applyNumberFormat="1" applyFont="1" applyBorder="1" applyAlignment="1">
      <alignment horizontal="right" vertical="top" indent="1" shrinkToFit="1"/>
    </xf>
    <xf numFmtId="2" fontId="6" fillId="0" borderId="0" xfId="0" applyNumberFormat="1" applyFont="1" applyAlignment="1">
      <alignment horizontal="right" vertical="top" indent="2" shrinkToFit="1"/>
    </xf>
    <xf numFmtId="4" fontId="6" fillId="0" borderId="0" xfId="0" applyNumberFormat="1" applyFont="1" applyAlignment="1">
      <alignment horizontal="right" vertical="top" indent="1" shrinkToFit="1"/>
    </xf>
    <xf numFmtId="168" fontId="6" fillId="0" borderId="6" xfId="0" applyNumberFormat="1" applyFont="1" applyBorder="1" applyAlignment="1">
      <alignment vertical="top" shrinkToFit="1"/>
    </xf>
    <xf numFmtId="0" fontId="7" fillId="0" borderId="6" xfId="0" applyFont="1" applyBorder="1" applyAlignment="1">
      <alignment horizontal="left" vertical="top" wrapText="1" indent="1"/>
    </xf>
    <xf numFmtId="2" fontId="6" fillId="0" borderId="6" xfId="0" applyNumberFormat="1" applyFont="1" applyBorder="1" applyAlignment="1">
      <alignment horizontal="right" vertical="top" indent="2" shrinkToFit="1"/>
    </xf>
    <xf numFmtId="4" fontId="6" fillId="0" borderId="6" xfId="0" applyNumberFormat="1" applyFont="1" applyBorder="1" applyAlignment="1">
      <alignment horizontal="right" vertical="top" indent="1" shrinkToFit="1"/>
    </xf>
    <xf numFmtId="9" fontId="5" fillId="0" borderId="0" xfId="2" applyFont="1" applyBorder="1"/>
    <xf numFmtId="0" fontId="5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 xr:uid="{765F4F16-F00C-4819-A9E4-BAD8078710A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1352</xdr:row>
      <xdr:rowOff>0</xdr:rowOff>
    </xdr:from>
    <xdr:to>
      <xdr:col>2</xdr:col>
      <xdr:colOff>1116825</xdr:colOff>
      <xdr:row>1359</xdr:row>
      <xdr:rowOff>174979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33C1-6212-4371-BD7B-2A2452875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57603625"/>
          <a:ext cx="2069325" cy="1508479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457201</xdr:colOff>
      <xdr:row>1351</xdr:row>
      <xdr:rowOff>39783</xdr:rowOff>
    </xdr:from>
    <xdr:to>
      <xdr:col>5</xdr:col>
      <xdr:colOff>1085850</xdr:colOff>
      <xdr:row>1360</xdr:row>
      <xdr:rowOff>13337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67798AA-0C78-4F16-9E63-40B35EC05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6" y="257452908"/>
          <a:ext cx="2666999" cy="1688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F9F61-4803-4FA9-881C-6779EB758434}">
  <dimension ref="A4:L1348"/>
  <sheetViews>
    <sheetView tabSelected="1" topLeftCell="A1345" zoomScaleNormal="100" workbookViewId="0">
      <selection activeCell="J1359" sqref="J1359"/>
    </sheetView>
  </sheetViews>
  <sheetFormatPr baseColWidth="10" defaultRowHeight="15" x14ac:dyDescent="0.25"/>
  <cols>
    <col min="1" max="1" width="12.42578125" style="2" customWidth="1"/>
    <col min="2" max="2" width="14.28515625" style="2" customWidth="1"/>
    <col min="3" max="3" width="34.5703125" style="2" customWidth="1"/>
    <col min="4" max="4" width="13.7109375" style="2" customWidth="1"/>
    <col min="5" max="5" width="16.85546875" style="2" bestFit="1" customWidth="1"/>
    <col min="6" max="6" width="19.42578125" style="2" customWidth="1"/>
  </cols>
  <sheetData>
    <row r="4" spans="1:6" x14ac:dyDescent="0.25">
      <c r="C4" s="3" t="s">
        <v>0</v>
      </c>
    </row>
    <row r="5" spans="1:6" x14ac:dyDescent="0.25">
      <c r="C5" s="3" t="s">
        <v>14</v>
      </c>
    </row>
    <row r="7" spans="1:6" x14ac:dyDescent="0.25">
      <c r="A7" s="4" t="s">
        <v>7</v>
      </c>
    </row>
    <row r="8" spans="1:6" x14ac:dyDescent="0.25">
      <c r="A8" s="2" t="s">
        <v>26</v>
      </c>
    </row>
    <row r="9" spans="1:6" x14ac:dyDescent="0.25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</row>
    <row r="10" spans="1:6" x14ac:dyDescent="0.25">
      <c r="A10" s="49"/>
      <c r="B10" s="6"/>
      <c r="C10" s="1" t="s">
        <v>1590</v>
      </c>
      <c r="D10" s="6"/>
      <c r="E10" s="6"/>
      <c r="F10" s="46">
        <v>446650.23</v>
      </c>
    </row>
    <row r="11" spans="1:6" x14ac:dyDescent="0.25">
      <c r="A11" s="34">
        <v>45138</v>
      </c>
      <c r="B11" s="50">
        <v>1391</v>
      </c>
      <c r="C11" s="10" t="s">
        <v>15</v>
      </c>
      <c r="D11" s="45">
        <v>195340.19</v>
      </c>
      <c r="E11" s="10"/>
      <c r="F11" s="45">
        <f>+F10+D11-E11</f>
        <v>641990.41999999993</v>
      </c>
    </row>
    <row r="12" spans="1:6" x14ac:dyDescent="0.25">
      <c r="A12" s="34">
        <v>45138</v>
      </c>
      <c r="B12" s="50" t="s">
        <v>21</v>
      </c>
      <c r="C12" s="28" t="s">
        <v>1547</v>
      </c>
      <c r="D12" s="10"/>
      <c r="E12" s="26">
        <v>175</v>
      </c>
      <c r="F12" s="45">
        <f t="shared" ref="F12:F14" si="0">+F11+D12-E12</f>
        <v>641815.41999999993</v>
      </c>
    </row>
    <row r="13" spans="1:6" x14ac:dyDescent="0.25">
      <c r="A13" s="34">
        <v>45138</v>
      </c>
      <c r="B13" s="50">
        <v>434</v>
      </c>
      <c r="C13" s="28" t="s">
        <v>1548</v>
      </c>
      <c r="D13" s="27">
        <v>259848</v>
      </c>
      <c r="E13" s="10"/>
      <c r="F13" s="45">
        <f t="shared" si="0"/>
        <v>901663.41999999993</v>
      </c>
    </row>
    <row r="14" spans="1:6" x14ac:dyDescent="0.25">
      <c r="A14" s="10"/>
      <c r="B14" s="10"/>
      <c r="C14" s="5" t="s">
        <v>1592</v>
      </c>
      <c r="D14" s="10"/>
      <c r="E14" s="10"/>
      <c r="F14" s="45">
        <f t="shared" si="0"/>
        <v>901663.41999999993</v>
      </c>
    </row>
    <row r="18" spans="1:7" x14ac:dyDescent="0.25">
      <c r="A18" s="2" t="s">
        <v>8</v>
      </c>
    </row>
    <row r="19" spans="1:7" x14ac:dyDescent="0.25">
      <c r="A19" s="2" t="s">
        <v>26</v>
      </c>
    </row>
    <row r="20" spans="1:7" x14ac:dyDescent="0.25">
      <c r="A20" s="5" t="s">
        <v>1</v>
      </c>
      <c r="B20" s="6" t="s">
        <v>2</v>
      </c>
      <c r="C20" s="6" t="s">
        <v>3</v>
      </c>
      <c r="D20" s="6" t="s">
        <v>4</v>
      </c>
      <c r="E20" s="6" t="s">
        <v>5</v>
      </c>
      <c r="F20" s="6" t="s">
        <v>6</v>
      </c>
    </row>
    <row r="21" spans="1:7" x14ac:dyDescent="0.25">
      <c r="A21" s="10"/>
      <c r="B21" s="10"/>
      <c r="C21" s="1" t="s">
        <v>1590</v>
      </c>
      <c r="D21" s="10"/>
      <c r="E21" s="10"/>
      <c r="F21" s="46">
        <v>1225575</v>
      </c>
    </row>
    <row r="22" spans="1:7" x14ac:dyDescent="0.25">
      <c r="A22" s="28" t="s">
        <v>16</v>
      </c>
      <c r="B22" s="13" t="s">
        <v>1549</v>
      </c>
      <c r="C22" s="18" t="s">
        <v>1550</v>
      </c>
      <c r="D22" s="10"/>
      <c r="E22" s="29">
        <v>325</v>
      </c>
      <c r="F22" s="54">
        <f>+F21-E22</f>
        <v>1225250</v>
      </c>
    </row>
    <row r="23" spans="1:7" x14ac:dyDescent="0.25">
      <c r="A23" s="51"/>
      <c r="B23" s="51"/>
      <c r="C23" s="30" t="s">
        <v>1592</v>
      </c>
      <c r="D23" s="51"/>
      <c r="E23" s="51"/>
      <c r="F23" s="55">
        <f>+F22-E23</f>
        <v>1225250</v>
      </c>
    </row>
    <row r="24" spans="1:7" x14ac:dyDescent="0.25">
      <c r="A24" s="52"/>
      <c r="B24" s="52"/>
      <c r="C24" s="52"/>
      <c r="D24" s="52"/>
      <c r="E24" s="52"/>
      <c r="F24" s="52"/>
    </row>
    <row r="26" spans="1:7" x14ac:dyDescent="0.25">
      <c r="A26" s="8" t="s">
        <v>10</v>
      </c>
    </row>
    <row r="27" spans="1:7" x14ac:dyDescent="0.25">
      <c r="A27" s="2" t="s">
        <v>26</v>
      </c>
    </row>
    <row r="28" spans="1:7" x14ac:dyDescent="0.25">
      <c r="A28" s="30" t="s">
        <v>1</v>
      </c>
      <c r="B28" s="31" t="s">
        <v>2</v>
      </c>
      <c r="C28" s="31" t="s">
        <v>3</v>
      </c>
      <c r="D28" s="31" t="s">
        <v>4</v>
      </c>
      <c r="E28" s="31" t="s">
        <v>5</v>
      </c>
      <c r="F28" s="6" t="s">
        <v>6</v>
      </c>
    </row>
    <row r="29" spans="1:7" x14ac:dyDescent="0.25">
      <c r="A29" s="5"/>
      <c r="B29" s="6"/>
      <c r="C29" s="1" t="s">
        <v>1590</v>
      </c>
      <c r="D29" s="6"/>
      <c r="E29" s="6"/>
      <c r="F29" s="46">
        <v>1225575</v>
      </c>
    </row>
    <row r="30" spans="1:7" ht="15" customHeight="1" x14ac:dyDescent="0.25">
      <c r="A30" s="32">
        <v>45118</v>
      </c>
      <c r="B30" s="5" t="s">
        <v>18</v>
      </c>
      <c r="C30" s="10" t="s">
        <v>17</v>
      </c>
      <c r="D30" s="33">
        <v>12000</v>
      </c>
      <c r="E30" s="10"/>
      <c r="F30" s="54">
        <f>+F29+D30-E30</f>
        <v>1237575</v>
      </c>
      <c r="G30" s="48"/>
    </row>
    <row r="31" spans="1:7" x14ac:dyDescent="0.25">
      <c r="A31" s="34">
        <v>45138</v>
      </c>
      <c r="B31" s="35">
        <v>207</v>
      </c>
      <c r="C31" s="36" t="s">
        <v>1481</v>
      </c>
      <c r="D31" s="10"/>
      <c r="E31" s="33">
        <v>175</v>
      </c>
      <c r="F31" s="54">
        <f t="shared" ref="F31:F33" si="1">+F30+D31-E31</f>
        <v>1237400</v>
      </c>
    </row>
    <row r="32" spans="1:7" x14ac:dyDescent="0.25">
      <c r="A32" s="34">
        <v>45138</v>
      </c>
      <c r="B32" s="35">
        <v>208</v>
      </c>
      <c r="C32" s="10" t="s">
        <v>19</v>
      </c>
      <c r="D32" s="37">
        <v>100800</v>
      </c>
      <c r="E32" s="10"/>
      <c r="F32" s="54">
        <f t="shared" si="1"/>
        <v>1338200</v>
      </c>
    </row>
    <row r="33" spans="1:12" x14ac:dyDescent="0.25">
      <c r="A33" s="10"/>
      <c r="B33" s="10"/>
      <c r="C33" s="5" t="s">
        <v>1592</v>
      </c>
      <c r="D33" s="37"/>
      <c r="E33" s="37"/>
      <c r="F33" s="54">
        <f t="shared" si="1"/>
        <v>1338200</v>
      </c>
    </row>
    <row r="34" spans="1:12" x14ac:dyDescent="0.25">
      <c r="D34" s="9"/>
      <c r="E34" s="9"/>
    </row>
    <row r="36" spans="1:12" x14ac:dyDescent="0.25">
      <c r="A36" s="10" t="s">
        <v>9</v>
      </c>
    </row>
    <row r="39" spans="1:12" x14ac:dyDescent="0.25">
      <c r="A39" s="5" t="s">
        <v>1</v>
      </c>
      <c r="B39" s="6" t="s">
        <v>2</v>
      </c>
      <c r="C39" s="6" t="s">
        <v>3</v>
      </c>
      <c r="D39" s="6" t="s">
        <v>4</v>
      </c>
      <c r="E39" s="6" t="s">
        <v>5</v>
      </c>
      <c r="F39" s="6" t="s">
        <v>6</v>
      </c>
    </row>
    <row r="40" spans="1:12" x14ac:dyDescent="0.25">
      <c r="A40" s="10"/>
      <c r="B40" s="10"/>
      <c r="C40" s="1" t="s">
        <v>1590</v>
      </c>
      <c r="D40" s="10"/>
      <c r="E40" s="10"/>
      <c r="F40" s="46">
        <v>1356.37</v>
      </c>
    </row>
    <row r="41" spans="1:12" x14ac:dyDescent="0.25">
      <c r="A41" s="34">
        <v>45138</v>
      </c>
      <c r="B41" s="10"/>
      <c r="C41" s="10" t="s">
        <v>20</v>
      </c>
      <c r="D41" s="10"/>
      <c r="E41" s="37">
        <v>295</v>
      </c>
      <c r="F41" s="54">
        <f>+F40-E41</f>
        <v>1061.3699999999999</v>
      </c>
    </row>
    <row r="42" spans="1:12" x14ac:dyDescent="0.25">
      <c r="A42" s="10"/>
      <c r="B42" s="10"/>
      <c r="C42" s="5" t="s">
        <v>1592</v>
      </c>
      <c r="D42" s="10"/>
      <c r="E42" s="10"/>
      <c r="F42" s="54">
        <f>+F41-E42</f>
        <v>1061.3699999999999</v>
      </c>
    </row>
    <row r="43" spans="1:12" x14ac:dyDescent="0.25">
      <c r="L43" s="53"/>
    </row>
    <row r="45" spans="1:12" x14ac:dyDescent="0.25">
      <c r="A45" s="8" t="s">
        <v>11</v>
      </c>
    </row>
    <row r="46" spans="1:12" x14ac:dyDescent="0.25">
      <c r="A46" s="2" t="s">
        <v>26</v>
      </c>
    </row>
    <row r="47" spans="1:12" x14ac:dyDescent="0.25">
      <c r="A47" s="5" t="s">
        <v>1</v>
      </c>
      <c r="B47" s="6" t="s">
        <v>2</v>
      </c>
      <c r="C47" s="6" t="s">
        <v>3</v>
      </c>
      <c r="D47" s="6" t="s">
        <v>4</v>
      </c>
      <c r="E47" s="6" t="s">
        <v>5</v>
      </c>
      <c r="F47" s="6" t="s">
        <v>6</v>
      </c>
    </row>
    <row r="48" spans="1:12" x14ac:dyDescent="0.25">
      <c r="A48" s="10"/>
      <c r="B48" s="10"/>
      <c r="C48" s="1" t="s">
        <v>1590</v>
      </c>
      <c r="D48" s="10"/>
      <c r="E48" s="10"/>
      <c r="F48" s="47">
        <v>86172</v>
      </c>
    </row>
    <row r="49" spans="1:6" x14ac:dyDescent="0.25">
      <c r="A49" s="38">
        <v>45118</v>
      </c>
      <c r="B49" s="39" t="s">
        <v>22</v>
      </c>
      <c r="C49" s="40" t="s">
        <v>1551</v>
      </c>
      <c r="D49" s="27">
        <v>1850</v>
      </c>
      <c r="E49" s="10"/>
      <c r="F49" s="45">
        <f>+F48+D49-E49</f>
        <v>88022</v>
      </c>
    </row>
    <row r="50" spans="1:6" x14ac:dyDescent="0.25">
      <c r="A50" s="38">
        <v>45118</v>
      </c>
      <c r="B50" s="39" t="s">
        <v>23</v>
      </c>
      <c r="C50" s="40" t="s">
        <v>1552</v>
      </c>
      <c r="D50" s="27">
        <v>1700</v>
      </c>
      <c r="E50" s="10"/>
      <c r="F50" s="45">
        <f t="shared" ref="F50:F52" si="2">+F49+D50-E50</f>
        <v>89722</v>
      </c>
    </row>
    <row r="51" spans="1:6" x14ac:dyDescent="0.25">
      <c r="A51" s="38">
        <v>45118</v>
      </c>
      <c r="B51" s="39" t="s">
        <v>24</v>
      </c>
      <c r="C51" s="40" t="s">
        <v>1553</v>
      </c>
      <c r="D51" s="27">
        <v>3012.5</v>
      </c>
      <c r="E51" s="10"/>
      <c r="F51" s="45">
        <f t="shared" si="2"/>
        <v>92734.5</v>
      </c>
    </row>
    <row r="52" spans="1:6" x14ac:dyDescent="0.25">
      <c r="A52" s="51"/>
      <c r="B52" s="56"/>
      <c r="C52" s="30" t="s">
        <v>1592</v>
      </c>
      <c r="D52" s="51"/>
      <c r="E52" s="51"/>
      <c r="F52" s="57">
        <f t="shared" si="2"/>
        <v>92734.5</v>
      </c>
    </row>
    <row r="53" spans="1:6" x14ac:dyDescent="0.25">
      <c r="A53" s="52"/>
      <c r="B53" s="64"/>
      <c r="C53" s="65"/>
      <c r="D53" s="52"/>
      <c r="E53" s="52"/>
      <c r="F53" s="61"/>
    </row>
    <row r="54" spans="1:6" x14ac:dyDescent="0.25">
      <c r="B54" s="135"/>
      <c r="C54" s="136"/>
      <c r="F54" s="7"/>
    </row>
    <row r="55" spans="1:6" x14ac:dyDescent="0.25">
      <c r="B55" s="135"/>
      <c r="C55" s="136"/>
      <c r="F55" s="7"/>
    </row>
    <row r="56" spans="1:6" x14ac:dyDescent="0.25">
      <c r="B56" s="135"/>
      <c r="C56" s="136"/>
      <c r="F56" s="7"/>
    </row>
    <row r="57" spans="1:6" x14ac:dyDescent="0.25">
      <c r="B57" s="135"/>
      <c r="C57" s="136"/>
      <c r="F57" s="7"/>
    </row>
    <row r="58" spans="1:6" x14ac:dyDescent="0.25">
      <c r="B58" s="135"/>
      <c r="C58" s="136"/>
      <c r="F58" s="7"/>
    </row>
    <row r="59" spans="1:6" x14ac:dyDescent="0.25">
      <c r="B59" s="135"/>
      <c r="C59" s="136"/>
      <c r="F59" s="7"/>
    </row>
    <row r="60" spans="1:6" x14ac:dyDescent="0.25">
      <c r="B60" s="135"/>
      <c r="C60" s="136"/>
      <c r="F60" s="7"/>
    </row>
    <row r="61" spans="1:6" x14ac:dyDescent="0.25">
      <c r="B61" s="135"/>
      <c r="C61" s="136"/>
      <c r="F61" s="7"/>
    </row>
    <row r="62" spans="1:6" x14ac:dyDescent="0.25">
      <c r="B62" s="135"/>
      <c r="C62" s="136"/>
      <c r="F62" s="7"/>
    </row>
    <row r="63" spans="1:6" x14ac:dyDescent="0.25">
      <c r="B63" s="135"/>
      <c r="C63" s="136"/>
      <c r="F63" s="7"/>
    </row>
    <row r="66" spans="1:6" x14ac:dyDescent="0.25">
      <c r="A66" s="8" t="s">
        <v>12</v>
      </c>
    </row>
    <row r="67" spans="1:6" x14ac:dyDescent="0.25">
      <c r="A67" s="2" t="s">
        <v>1591</v>
      </c>
    </row>
    <row r="68" spans="1:6" x14ac:dyDescent="0.25">
      <c r="A68" s="5" t="s">
        <v>1</v>
      </c>
      <c r="B68" s="6" t="s">
        <v>2</v>
      </c>
      <c r="C68" s="6" t="s">
        <v>3</v>
      </c>
      <c r="D68" s="6" t="s">
        <v>4</v>
      </c>
      <c r="E68" s="6" t="s">
        <v>5</v>
      </c>
      <c r="F68" s="6" t="s">
        <v>6</v>
      </c>
    </row>
    <row r="69" spans="1:6" x14ac:dyDescent="0.25">
      <c r="C69" s="1" t="s">
        <v>1590</v>
      </c>
      <c r="F69" s="9">
        <v>12507875.199999999</v>
      </c>
    </row>
    <row r="70" spans="1:6" x14ac:dyDescent="0.25">
      <c r="A70" s="41">
        <v>45112</v>
      </c>
      <c r="B70" s="28" t="s">
        <v>1554</v>
      </c>
      <c r="C70" s="18" t="s">
        <v>1555</v>
      </c>
      <c r="D70" s="16">
        <v>0</v>
      </c>
      <c r="E70" s="19">
        <v>134172.9</v>
      </c>
      <c r="F70" s="42">
        <f>+F69+D70-E70</f>
        <v>12373702.299999999</v>
      </c>
    </row>
    <row r="71" spans="1:6" x14ac:dyDescent="0.25">
      <c r="A71" s="43">
        <v>45117</v>
      </c>
      <c r="B71" s="28" t="s">
        <v>1556</v>
      </c>
      <c r="C71" s="18" t="s">
        <v>1557</v>
      </c>
      <c r="D71" s="16">
        <v>0</v>
      </c>
      <c r="E71" s="19">
        <v>1062500</v>
      </c>
      <c r="F71" s="42">
        <f t="shared" ref="F71:F93" si="3">+F70+D71-E71</f>
        <v>11311202.299999999</v>
      </c>
    </row>
    <row r="72" spans="1:6" x14ac:dyDescent="0.25">
      <c r="A72" s="43">
        <v>45117</v>
      </c>
      <c r="B72" s="28" t="s">
        <v>1558</v>
      </c>
      <c r="C72" s="18" t="s">
        <v>1555</v>
      </c>
      <c r="D72" s="16">
        <v>0</v>
      </c>
      <c r="E72" s="19">
        <v>313228.62</v>
      </c>
      <c r="F72" s="42">
        <f t="shared" si="3"/>
        <v>10997973.68</v>
      </c>
    </row>
    <row r="73" spans="1:6" x14ac:dyDescent="0.25">
      <c r="A73" s="43">
        <v>45118</v>
      </c>
      <c r="B73" s="28" t="s">
        <v>1559</v>
      </c>
      <c r="C73" s="18" t="s">
        <v>1560</v>
      </c>
      <c r="D73" s="16">
        <v>0</v>
      </c>
      <c r="E73" s="19">
        <v>67316.639999999999</v>
      </c>
      <c r="F73" s="42">
        <f t="shared" si="3"/>
        <v>10930657.039999999</v>
      </c>
    </row>
    <row r="74" spans="1:6" x14ac:dyDescent="0.25">
      <c r="A74" s="43">
        <v>45118</v>
      </c>
      <c r="B74" s="28" t="s">
        <v>1561</v>
      </c>
      <c r="C74" s="18" t="s">
        <v>1557</v>
      </c>
      <c r="D74" s="16">
        <v>0</v>
      </c>
      <c r="E74" s="19">
        <v>1062500</v>
      </c>
      <c r="F74" s="42">
        <f t="shared" si="3"/>
        <v>9868157.0399999991</v>
      </c>
    </row>
    <row r="75" spans="1:6" x14ac:dyDescent="0.25">
      <c r="A75" s="43">
        <v>45124</v>
      </c>
      <c r="B75" s="28" t="s">
        <v>1562</v>
      </c>
      <c r="C75" s="18" t="s">
        <v>1563</v>
      </c>
      <c r="D75" s="16">
        <v>0</v>
      </c>
      <c r="E75" s="19">
        <v>70800</v>
      </c>
      <c r="F75" s="42">
        <f t="shared" si="3"/>
        <v>9797357.0399999991</v>
      </c>
    </row>
    <row r="76" spans="1:6" x14ac:dyDescent="0.25">
      <c r="A76" s="43">
        <v>45124</v>
      </c>
      <c r="B76" s="28" t="s">
        <v>1564</v>
      </c>
      <c r="C76" s="18" t="s">
        <v>1565</v>
      </c>
      <c r="D76" s="16">
        <v>0</v>
      </c>
      <c r="E76" s="19">
        <v>5333554.45</v>
      </c>
      <c r="F76" s="42">
        <f t="shared" si="3"/>
        <v>4463802.5899999989</v>
      </c>
    </row>
    <row r="77" spans="1:6" x14ac:dyDescent="0.25">
      <c r="A77" s="43">
        <v>45124</v>
      </c>
      <c r="B77" s="28" t="s">
        <v>1566</v>
      </c>
      <c r="C77" s="18" t="s">
        <v>1567</v>
      </c>
      <c r="D77" s="16">
        <v>0</v>
      </c>
      <c r="E77" s="19">
        <v>8587</v>
      </c>
      <c r="F77" s="42">
        <f t="shared" si="3"/>
        <v>4455215.5899999989</v>
      </c>
    </row>
    <row r="78" spans="1:6" x14ac:dyDescent="0.25">
      <c r="A78" s="43">
        <v>45124</v>
      </c>
      <c r="B78" s="28" t="s">
        <v>1568</v>
      </c>
      <c r="C78" s="18" t="s">
        <v>1569</v>
      </c>
      <c r="D78" s="16">
        <v>0</v>
      </c>
      <c r="E78" s="19">
        <v>122633.55</v>
      </c>
      <c r="F78" s="42">
        <f t="shared" si="3"/>
        <v>4332582.0399999991</v>
      </c>
    </row>
    <row r="79" spans="1:6" x14ac:dyDescent="0.25">
      <c r="A79" s="43">
        <v>45132</v>
      </c>
      <c r="B79" s="28" t="s">
        <v>1570</v>
      </c>
      <c r="C79" s="18" t="s">
        <v>1569</v>
      </c>
      <c r="D79" s="16">
        <v>0</v>
      </c>
      <c r="E79" s="19">
        <v>289120</v>
      </c>
      <c r="F79" s="42">
        <f t="shared" si="3"/>
        <v>4043462.0399999991</v>
      </c>
    </row>
    <row r="80" spans="1:6" x14ac:dyDescent="0.25">
      <c r="A80" s="43">
        <v>45134</v>
      </c>
      <c r="B80" s="44" t="s">
        <v>1571</v>
      </c>
      <c r="C80" s="18" t="s">
        <v>1557</v>
      </c>
      <c r="D80" s="19">
        <v>1062500</v>
      </c>
      <c r="E80" s="16">
        <v>0</v>
      </c>
      <c r="F80" s="42">
        <f t="shared" si="3"/>
        <v>5105962.0399999991</v>
      </c>
    </row>
    <row r="81" spans="1:6" x14ac:dyDescent="0.25">
      <c r="A81" s="43">
        <v>45134</v>
      </c>
      <c r="B81" s="28" t="s">
        <v>1572</v>
      </c>
      <c r="C81" s="18" t="s">
        <v>1557</v>
      </c>
      <c r="D81" s="16">
        <v>0</v>
      </c>
      <c r="E81" s="19">
        <v>1062500</v>
      </c>
      <c r="F81" s="42">
        <f t="shared" si="3"/>
        <v>4043462.0399999991</v>
      </c>
    </row>
    <row r="82" spans="1:6" x14ac:dyDescent="0.25">
      <c r="A82" s="43">
        <v>45138</v>
      </c>
      <c r="B82" s="44" t="s">
        <v>1573</v>
      </c>
      <c r="C82" s="18" t="s">
        <v>1557</v>
      </c>
      <c r="D82" s="19">
        <v>1062500</v>
      </c>
      <c r="E82" s="16">
        <v>0</v>
      </c>
      <c r="F82" s="42">
        <f t="shared" si="3"/>
        <v>5105962.0399999991</v>
      </c>
    </row>
    <row r="83" spans="1:6" x14ac:dyDescent="0.25">
      <c r="A83" s="43">
        <v>45138</v>
      </c>
      <c r="B83" s="28" t="s">
        <v>1574</v>
      </c>
      <c r="C83" s="18" t="s">
        <v>1575</v>
      </c>
      <c r="D83" s="16">
        <v>0</v>
      </c>
      <c r="E83" s="19">
        <v>14283607.289999999</v>
      </c>
      <c r="F83" s="42">
        <f t="shared" si="3"/>
        <v>-9177645.25</v>
      </c>
    </row>
    <row r="84" spans="1:6" x14ac:dyDescent="0.25">
      <c r="A84" s="43">
        <v>45138</v>
      </c>
      <c r="B84" s="28" t="s">
        <v>1576</v>
      </c>
      <c r="C84" s="18" t="s">
        <v>1577</v>
      </c>
      <c r="D84" s="16">
        <v>0</v>
      </c>
      <c r="E84" s="19">
        <v>175114.96</v>
      </c>
      <c r="F84" s="42">
        <f t="shared" si="3"/>
        <v>-9352760.2100000009</v>
      </c>
    </row>
    <row r="85" spans="1:6" x14ac:dyDescent="0.25">
      <c r="A85" s="43">
        <v>45138</v>
      </c>
      <c r="B85" s="28" t="s">
        <v>1578</v>
      </c>
      <c r="C85" s="18" t="s">
        <v>1577</v>
      </c>
      <c r="D85" s="16">
        <v>0</v>
      </c>
      <c r="E85" s="19">
        <v>677000</v>
      </c>
      <c r="F85" s="42">
        <f t="shared" si="3"/>
        <v>-10029760.210000001</v>
      </c>
    </row>
    <row r="86" spans="1:6" x14ac:dyDescent="0.25">
      <c r="A86" s="43">
        <v>45138</v>
      </c>
      <c r="B86" s="28" t="s">
        <v>1579</v>
      </c>
      <c r="C86" s="18" t="s">
        <v>1580</v>
      </c>
      <c r="D86" s="16">
        <v>0</v>
      </c>
      <c r="E86" s="19">
        <v>15000</v>
      </c>
      <c r="F86" s="42">
        <f t="shared" si="3"/>
        <v>-10044760.210000001</v>
      </c>
    </row>
    <row r="87" spans="1:6" x14ac:dyDescent="0.25">
      <c r="A87" s="43">
        <v>45138</v>
      </c>
      <c r="B87" s="28" t="s">
        <v>1581</v>
      </c>
      <c r="C87" s="18" t="s">
        <v>1582</v>
      </c>
      <c r="D87" s="16">
        <v>0</v>
      </c>
      <c r="E87" s="19">
        <v>264932.5</v>
      </c>
      <c r="F87" s="42">
        <f t="shared" si="3"/>
        <v>-10309692.710000001</v>
      </c>
    </row>
    <row r="88" spans="1:6" x14ac:dyDescent="0.25">
      <c r="A88" s="43">
        <v>45138</v>
      </c>
      <c r="B88" s="28" t="s">
        <v>1583</v>
      </c>
      <c r="C88" s="18" t="s">
        <v>1584</v>
      </c>
      <c r="D88" s="16">
        <v>0</v>
      </c>
      <c r="E88" s="19">
        <v>648210.80000000005</v>
      </c>
      <c r="F88" s="42">
        <f t="shared" si="3"/>
        <v>-10957903.510000002</v>
      </c>
    </row>
    <row r="89" spans="1:6" x14ac:dyDescent="0.25">
      <c r="A89" s="43">
        <v>45138</v>
      </c>
      <c r="B89" s="28" t="s">
        <v>1585</v>
      </c>
      <c r="C89" s="18" t="s">
        <v>1557</v>
      </c>
      <c r="D89" s="16">
        <v>0</v>
      </c>
      <c r="E89" s="19">
        <v>1062500</v>
      </c>
      <c r="F89" s="42">
        <f t="shared" si="3"/>
        <v>-12020403.510000002</v>
      </c>
    </row>
    <row r="90" spans="1:6" x14ac:dyDescent="0.25">
      <c r="A90" s="43">
        <v>45138</v>
      </c>
      <c r="B90" s="44" t="s">
        <v>1586</v>
      </c>
      <c r="C90" s="18" t="s">
        <v>1541</v>
      </c>
      <c r="D90" s="16">
        <v>0</v>
      </c>
      <c r="E90" s="19">
        <v>395490.11</v>
      </c>
      <c r="F90" s="42">
        <f t="shared" si="3"/>
        <v>-12415893.620000001</v>
      </c>
    </row>
    <row r="91" spans="1:6" x14ac:dyDescent="0.25">
      <c r="A91" s="43">
        <v>45138</v>
      </c>
      <c r="B91" s="44" t="s">
        <v>1587</v>
      </c>
      <c r="C91" s="18" t="s">
        <v>1541</v>
      </c>
      <c r="D91" s="19">
        <v>341210</v>
      </c>
      <c r="E91" s="16">
        <v>0</v>
      </c>
      <c r="F91" s="42">
        <f t="shared" si="3"/>
        <v>-12074683.620000001</v>
      </c>
    </row>
    <row r="92" spans="1:6" x14ac:dyDescent="0.25">
      <c r="A92" s="43">
        <v>45138</v>
      </c>
      <c r="B92" s="28" t="s">
        <v>1588</v>
      </c>
      <c r="C92" s="18" t="s">
        <v>1589</v>
      </c>
      <c r="D92" s="19">
        <v>28990550.449999999</v>
      </c>
      <c r="E92" s="16">
        <v>0</v>
      </c>
      <c r="F92" s="42">
        <f t="shared" si="3"/>
        <v>16915866.829999998</v>
      </c>
    </row>
    <row r="93" spans="1:6" x14ac:dyDescent="0.25">
      <c r="A93" s="51"/>
      <c r="B93" s="51"/>
      <c r="C93" s="30" t="s">
        <v>1592</v>
      </c>
      <c r="D93" s="58"/>
      <c r="E93" s="57"/>
      <c r="F93" s="59">
        <f t="shared" si="3"/>
        <v>16915866.829999998</v>
      </c>
    </row>
    <row r="94" spans="1:6" x14ac:dyDescent="0.25">
      <c r="A94" s="52"/>
      <c r="B94" s="52"/>
      <c r="C94" s="60"/>
      <c r="D94" s="60"/>
      <c r="E94" s="61"/>
      <c r="F94" s="52"/>
    </row>
    <row r="95" spans="1:6" x14ac:dyDescent="0.25">
      <c r="C95" s="11"/>
      <c r="D95" s="11"/>
      <c r="E95" s="7"/>
    </row>
    <row r="96" spans="1:6" x14ac:dyDescent="0.25">
      <c r="C96" s="11"/>
      <c r="D96" s="11"/>
      <c r="E96" s="7"/>
    </row>
    <row r="97" spans="1:6" x14ac:dyDescent="0.25">
      <c r="A97" s="2" t="s">
        <v>13</v>
      </c>
    </row>
    <row r="98" spans="1:6" x14ac:dyDescent="0.25">
      <c r="A98" s="2" t="s">
        <v>26</v>
      </c>
    </row>
    <row r="99" spans="1:6" x14ac:dyDescent="0.25">
      <c r="A99" s="5" t="s">
        <v>1</v>
      </c>
      <c r="B99" s="6" t="s">
        <v>2</v>
      </c>
      <c r="C99" s="6" t="s">
        <v>3</v>
      </c>
      <c r="D99" s="6" t="s">
        <v>4</v>
      </c>
      <c r="E99" s="6" t="s">
        <v>5</v>
      </c>
      <c r="F99" s="6" t="s">
        <v>6</v>
      </c>
    </row>
    <row r="100" spans="1:6" x14ac:dyDescent="0.25">
      <c r="A100" s="10"/>
      <c r="B100" s="10"/>
      <c r="C100" s="1" t="s">
        <v>1590</v>
      </c>
      <c r="D100" s="10"/>
      <c r="E100" s="10"/>
      <c r="F100" s="37">
        <v>47409103.619999997</v>
      </c>
    </row>
    <row r="101" spans="1:6" x14ac:dyDescent="0.25">
      <c r="A101" s="12">
        <v>45110</v>
      </c>
      <c r="B101" s="25" t="s">
        <v>27</v>
      </c>
      <c r="C101" s="14" t="s">
        <v>25</v>
      </c>
      <c r="D101" s="26">
        <v>532</v>
      </c>
      <c r="E101" s="26">
        <v>0</v>
      </c>
      <c r="F101" s="62">
        <f>+F100+D101-E101</f>
        <v>47409635.619999997</v>
      </c>
    </row>
    <row r="102" spans="1:6" x14ac:dyDescent="0.25">
      <c r="A102" s="12">
        <v>45110</v>
      </c>
      <c r="B102" s="25" t="s">
        <v>28</v>
      </c>
      <c r="C102" s="14" t="s">
        <v>25</v>
      </c>
      <c r="D102" s="27">
        <v>20880</v>
      </c>
      <c r="E102" s="26">
        <v>0</v>
      </c>
      <c r="F102" s="62">
        <f t="shared" ref="F102:F180" si="4">+F101+D102-E102</f>
        <v>47430515.619999997</v>
      </c>
    </row>
    <row r="103" spans="1:6" x14ac:dyDescent="0.25">
      <c r="A103" s="12">
        <v>45110</v>
      </c>
      <c r="B103" s="25" t="s">
        <v>29</v>
      </c>
      <c r="C103" s="14" t="s">
        <v>25</v>
      </c>
      <c r="D103" s="27">
        <v>1000</v>
      </c>
      <c r="E103" s="26">
        <v>0</v>
      </c>
      <c r="F103" s="62">
        <f t="shared" si="4"/>
        <v>47431515.619999997</v>
      </c>
    </row>
    <row r="104" spans="1:6" x14ac:dyDescent="0.25">
      <c r="A104" s="12">
        <v>45110</v>
      </c>
      <c r="B104" s="25" t="s">
        <v>30</v>
      </c>
      <c r="C104" s="14" t="s">
        <v>25</v>
      </c>
      <c r="D104" s="27">
        <v>2140</v>
      </c>
      <c r="E104" s="26">
        <v>0</v>
      </c>
      <c r="F104" s="62">
        <f t="shared" si="4"/>
        <v>47433655.619999997</v>
      </c>
    </row>
    <row r="105" spans="1:6" x14ac:dyDescent="0.25">
      <c r="A105" s="12">
        <v>45110</v>
      </c>
      <c r="B105" s="25" t="s">
        <v>31</v>
      </c>
      <c r="C105" s="14" t="s">
        <v>25</v>
      </c>
      <c r="D105" s="27">
        <v>30500</v>
      </c>
      <c r="E105" s="26">
        <v>0</v>
      </c>
      <c r="F105" s="62">
        <f t="shared" si="4"/>
        <v>47464155.619999997</v>
      </c>
    </row>
    <row r="106" spans="1:6" x14ac:dyDescent="0.25">
      <c r="A106" s="12">
        <v>45110</v>
      </c>
      <c r="B106" s="25" t="s">
        <v>32</v>
      </c>
      <c r="C106" s="14" t="s">
        <v>25</v>
      </c>
      <c r="D106" s="27">
        <v>12000</v>
      </c>
      <c r="E106" s="26">
        <v>0</v>
      </c>
      <c r="F106" s="62">
        <f t="shared" si="4"/>
        <v>47476155.619999997</v>
      </c>
    </row>
    <row r="107" spans="1:6" x14ac:dyDescent="0.25">
      <c r="A107" s="12">
        <v>45110</v>
      </c>
      <c r="B107" s="25" t="s">
        <v>33</v>
      </c>
      <c r="C107" s="14" t="s">
        <v>25</v>
      </c>
      <c r="D107" s="27">
        <v>33440</v>
      </c>
      <c r="E107" s="26">
        <v>0</v>
      </c>
      <c r="F107" s="62">
        <f t="shared" si="4"/>
        <v>47509595.619999997</v>
      </c>
    </row>
    <row r="108" spans="1:6" x14ac:dyDescent="0.25">
      <c r="A108" s="12">
        <v>45110</v>
      </c>
      <c r="B108" s="25" t="s">
        <v>34</v>
      </c>
      <c r="C108" s="14" t="s">
        <v>25</v>
      </c>
      <c r="D108" s="27">
        <v>41730</v>
      </c>
      <c r="E108" s="26">
        <v>0</v>
      </c>
      <c r="F108" s="62">
        <f t="shared" si="4"/>
        <v>47551325.619999997</v>
      </c>
    </row>
    <row r="109" spans="1:6" x14ac:dyDescent="0.25">
      <c r="A109" s="12">
        <v>45110</v>
      </c>
      <c r="B109" s="25" t="s">
        <v>35</v>
      </c>
      <c r="C109" s="14" t="s">
        <v>25</v>
      </c>
      <c r="D109" s="27">
        <v>21440</v>
      </c>
      <c r="E109" s="26">
        <v>0</v>
      </c>
      <c r="F109" s="62">
        <f t="shared" si="4"/>
        <v>47572765.619999997</v>
      </c>
    </row>
    <row r="110" spans="1:6" x14ac:dyDescent="0.25">
      <c r="A110" s="12">
        <v>45110</v>
      </c>
      <c r="B110" s="25" t="s">
        <v>36</v>
      </c>
      <c r="C110" s="25" t="s">
        <v>37</v>
      </c>
      <c r="D110" s="27">
        <v>9760</v>
      </c>
      <c r="E110" s="26">
        <v>0</v>
      </c>
      <c r="F110" s="62">
        <f t="shared" si="4"/>
        <v>47582525.619999997</v>
      </c>
    </row>
    <row r="111" spans="1:6" x14ac:dyDescent="0.25">
      <c r="A111" s="12">
        <v>45111</v>
      </c>
      <c r="B111" s="13" t="s">
        <v>38</v>
      </c>
      <c r="C111" s="18" t="s">
        <v>39</v>
      </c>
      <c r="D111" s="15">
        <v>0</v>
      </c>
      <c r="E111" s="19">
        <v>30011.99</v>
      </c>
      <c r="F111" s="62">
        <f t="shared" si="4"/>
        <v>47552513.629999995</v>
      </c>
    </row>
    <row r="112" spans="1:6" x14ac:dyDescent="0.25">
      <c r="A112" s="12">
        <v>45111</v>
      </c>
      <c r="B112" s="13" t="s">
        <v>40</v>
      </c>
      <c r="C112" s="18" t="s">
        <v>41</v>
      </c>
      <c r="D112" s="15">
        <v>0</v>
      </c>
      <c r="E112" s="19">
        <v>573549.94999999995</v>
      </c>
      <c r="F112" s="62">
        <f t="shared" si="4"/>
        <v>46978963.679999992</v>
      </c>
    </row>
    <row r="113" spans="1:6" x14ac:dyDescent="0.25">
      <c r="A113" s="12">
        <v>45111</v>
      </c>
      <c r="B113" s="13" t="s">
        <v>42</v>
      </c>
      <c r="C113" s="18" t="s">
        <v>43</v>
      </c>
      <c r="D113" s="15">
        <v>0</v>
      </c>
      <c r="E113" s="19">
        <v>18311.7</v>
      </c>
      <c r="F113" s="62">
        <f t="shared" si="4"/>
        <v>46960651.979999989</v>
      </c>
    </row>
    <row r="114" spans="1:6" x14ac:dyDescent="0.25">
      <c r="A114" s="12">
        <v>45111</v>
      </c>
      <c r="B114" s="13" t="s">
        <v>44</v>
      </c>
      <c r="C114" s="18" t="s">
        <v>45</v>
      </c>
      <c r="D114" s="15">
        <v>0</v>
      </c>
      <c r="E114" s="19">
        <v>5324.95</v>
      </c>
      <c r="F114" s="62">
        <f t="shared" si="4"/>
        <v>46955327.029999986</v>
      </c>
    </row>
    <row r="115" spans="1:6" x14ac:dyDescent="0.25">
      <c r="A115" s="12">
        <v>45111</v>
      </c>
      <c r="B115" s="13" t="s">
        <v>46</v>
      </c>
      <c r="C115" s="18" t="s">
        <v>47</v>
      </c>
      <c r="D115" s="15">
        <v>0</v>
      </c>
      <c r="E115" s="19">
        <v>4000</v>
      </c>
      <c r="F115" s="62">
        <f t="shared" si="4"/>
        <v>46951327.029999986</v>
      </c>
    </row>
    <row r="116" spans="1:6" x14ac:dyDescent="0.25">
      <c r="A116" s="12">
        <v>45111</v>
      </c>
      <c r="B116" s="13" t="s">
        <v>48</v>
      </c>
      <c r="C116" s="18" t="s">
        <v>49</v>
      </c>
      <c r="D116" s="15">
        <v>0</v>
      </c>
      <c r="E116" s="19">
        <v>2575</v>
      </c>
      <c r="F116" s="62">
        <f t="shared" si="4"/>
        <v>46948752.029999986</v>
      </c>
    </row>
    <row r="117" spans="1:6" x14ac:dyDescent="0.25">
      <c r="A117" s="66">
        <v>45111</v>
      </c>
      <c r="B117" s="67" t="s">
        <v>50</v>
      </c>
      <c r="C117" s="68" t="s">
        <v>51</v>
      </c>
      <c r="D117" s="69">
        <v>0</v>
      </c>
      <c r="E117" s="70">
        <v>31650</v>
      </c>
      <c r="F117" s="71">
        <f t="shared" si="4"/>
        <v>46917102.029999986</v>
      </c>
    </row>
    <row r="118" spans="1:6" x14ac:dyDescent="0.25">
      <c r="A118" s="78"/>
      <c r="B118" s="79"/>
      <c r="C118" s="80"/>
      <c r="D118" s="81"/>
      <c r="E118" s="82"/>
      <c r="F118" s="83"/>
    </row>
    <row r="119" spans="1:6" x14ac:dyDescent="0.25">
      <c r="A119" s="121"/>
      <c r="B119" s="99"/>
      <c r="C119" s="122"/>
      <c r="D119" s="129"/>
      <c r="E119" s="130"/>
      <c r="F119" s="63"/>
    </row>
    <row r="120" spans="1:6" x14ac:dyDescent="0.25">
      <c r="A120" s="121"/>
      <c r="B120" s="99"/>
      <c r="C120" s="122"/>
      <c r="D120" s="129"/>
      <c r="E120" s="130"/>
      <c r="F120" s="63"/>
    </row>
    <row r="121" spans="1:6" x14ac:dyDescent="0.25">
      <c r="A121" s="121"/>
      <c r="B121" s="99"/>
      <c r="C121" s="122"/>
      <c r="D121" s="129"/>
      <c r="E121" s="130"/>
      <c r="F121" s="63"/>
    </row>
    <row r="122" spans="1:6" x14ac:dyDescent="0.25">
      <c r="A122" s="121"/>
      <c r="B122" s="99"/>
      <c r="C122" s="122"/>
      <c r="D122" s="129"/>
      <c r="E122" s="130"/>
      <c r="F122" s="63"/>
    </row>
    <row r="123" spans="1:6" x14ac:dyDescent="0.25">
      <c r="A123" s="121"/>
      <c r="B123" s="99"/>
      <c r="C123" s="122"/>
      <c r="D123" s="129"/>
      <c r="E123" s="130"/>
      <c r="F123" s="63"/>
    </row>
    <row r="124" spans="1:6" x14ac:dyDescent="0.25">
      <c r="A124" s="121"/>
      <c r="B124" s="99"/>
      <c r="C124" s="122"/>
      <c r="D124" s="129"/>
      <c r="E124" s="130"/>
      <c r="F124" s="63"/>
    </row>
    <row r="125" spans="1:6" x14ac:dyDescent="0.25">
      <c r="A125" s="121"/>
      <c r="B125" s="99"/>
      <c r="C125" s="122"/>
      <c r="D125" s="129"/>
      <c r="E125" s="130"/>
      <c r="F125" s="63"/>
    </row>
    <row r="126" spans="1:6" x14ac:dyDescent="0.25">
      <c r="A126" s="121"/>
      <c r="B126" s="99"/>
      <c r="C126" s="122"/>
      <c r="D126" s="129"/>
      <c r="E126" s="130"/>
      <c r="F126" s="63"/>
    </row>
    <row r="127" spans="1:6" x14ac:dyDescent="0.25">
      <c r="A127" s="121"/>
      <c r="B127" s="99"/>
      <c r="C127" s="122"/>
      <c r="D127" s="129"/>
      <c r="E127" s="130"/>
      <c r="F127" s="63"/>
    </row>
    <row r="128" spans="1:6" x14ac:dyDescent="0.25">
      <c r="A128" s="121"/>
      <c r="B128" s="99"/>
      <c r="C128" s="122"/>
      <c r="D128" s="129"/>
      <c r="E128" s="130"/>
      <c r="F128" s="63"/>
    </row>
    <row r="129" spans="1:6" x14ac:dyDescent="0.25">
      <c r="A129" s="121"/>
      <c r="B129" s="99"/>
      <c r="C129" s="122"/>
      <c r="D129" s="129"/>
      <c r="E129" s="130"/>
      <c r="F129" s="63"/>
    </row>
    <row r="130" spans="1:6" x14ac:dyDescent="0.25">
      <c r="A130" s="121"/>
      <c r="B130" s="99"/>
      <c r="C130" s="122"/>
      <c r="D130" s="129"/>
      <c r="E130" s="130"/>
      <c r="F130" s="63"/>
    </row>
    <row r="131" spans="1:6" x14ac:dyDescent="0.25">
      <c r="A131" s="121"/>
      <c r="B131" s="99"/>
      <c r="C131" s="122"/>
      <c r="D131" s="129"/>
      <c r="E131" s="130"/>
      <c r="F131" s="63"/>
    </row>
    <row r="132" spans="1:6" x14ac:dyDescent="0.25">
      <c r="A132" s="84"/>
      <c r="B132" s="85"/>
      <c r="C132" s="86"/>
      <c r="D132" s="87"/>
      <c r="E132" s="88"/>
      <c r="F132" s="89"/>
    </row>
    <row r="133" spans="1:6" x14ac:dyDescent="0.25">
      <c r="A133" s="72">
        <v>45111</v>
      </c>
      <c r="B133" s="73" t="s">
        <v>52</v>
      </c>
      <c r="C133" s="74" t="s">
        <v>53</v>
      </c>
      <c r="D133" s="75">
        <v>0</v>
      </c>
      <c r="E133" s="76">
        <v>25000</v>
      </c>
      <c r="F133" s="77">
        <f>+F117+D133-E133</f>
        <v>46892102.029999986</v>
      </c>
    </row>
    <row r="134" spans="1:6" x14ac:dyDescent="0.25">
      <c r="A134" s="12">
        <v>45111</v>
      </c>
      <c r="B134" s="13" t="s">
        <v>54</v>
      </c>
      <c r="C134" s="18" t="s">
        <v>55</v>
      </c>
      <c r="D134" s="15">
        <v>0</v>
      </c>
      <c r="E134" s="19">
        <v>258240</v>
      </c>
      <c r="F134" s="62">
        <f t="shared" si="4"/>
        <v>46633862.029999986</v>
      </c>
    </row>
    <row r="135" spans="1:6" x14ac:dyDescent="0.25">
      <c r="A135" s="12">
        <v>45111</v>
      </c>
      <c r="B135" s="13" t="s">
        <v>56</v>
      </c>
      <c r="C135" s="18" t="s">
        <v>57</v>
      </c>
      <c r="D135" s="15">
        <v>0</v>
      </c>
      <c r="E135" s="19">
        <v>97812.800000000003</v>
      </c>
      <c r="F135" s="62">
        <f t="shared" si="4"/>
        <v>46536049.229999989</v>
      </c>
    </row>
    <row r="136" spans="1:6" x14ac:dyDescent="0.25">
      <c r="A136" s="12">
        <v>45111</v>
      </c>
      <c r="B136" s="13" t="s">
        <v>58</v>
      </c>
      <c r="C136" s="18" t="s">
        <v>59</v>
      </c>
      <c r="D136" s="15">
        <v>0</v>
      </c>
      <c r="E136" s="19">
        <v>44000</v>
      </c>
      <c r="F136" s="62">
        <f t="shared" si="4"/>
        <v>46492049.229999989</v>
      </c>
    </row>
    <row r="137" spans="1:6" x14ac:dyDescent="0.25">
      <c r="A137" s="12">
        <v>45111</v>
      </c>
      <c r="B137" s="13" t="s">
        <v>60</v>
      </c>
      <c r="C137" s="18" t="s">
        <v>61</v>
      </c>
      <c r="D137" s="15">
        <v>0</v>
      </c>
      <c r="E137" s="19">
        <v>107500</v>
      </c>
      <c r="F137" s="62">
        <f t="shared" si="4"/>
        <v>46384549.229999989</v>
      </c>
    </row>
    <row r="138" spans="1:6" x14ac:dyDescent="0.25">
      <c r="A138" s="12">
        <v>45111</v>
      </c>
      <c r="B138" s="13" t="s">
        <v>62</v>
      </c>
      <c r="C138" s="18" t="s">
        <v>63</v>
      </c>
      <c r="D138" s="15">
        <v>0</v>
      </c>
      <c r="E138" s="19">
        <v>18217.650000000001</v>
      </c>
      <c r="F138" s="62">
        <f t="shared" si="4"/>
        <v>46366331.579999991</v>
      </c>
    </row>
    <row r="139" spans="1:6" x14ac:dyDescent="0.25">
      <c r="A139" s="12">
        <v>45111</v>
      </c>
      <c r="B139" s="25" t="s">
        <v>64</v>
      </c>
      <c r="C139" s="14" t="s">
        <v>25</v>
      </c>
      <c r="D139" s="27">
        <v>72050</v>
      </c>
      <c r="E139" s="26">
        <v>0</v>
      </c>
      <c r="F139" s="62">
        <f t="shared" si="4"/>
        <v>46438381.579999991</v>
      </c>
    </row>
    <row r="140" spans="1:6" x14ac:dyDescent="0.25">
      <c r="A140" s="12">
        <v>45111</v>
      </c>
      <c r="B140" s="25" t="s">
        <v>65</v>
      </c>
      <c r="C140" s="14" t="s">
        <v>25</v>
      </c>
      <c r="D140" s="27">
        <v>4140</v>
      </c>
      <c r="E140" s="26">
        <v>0</v>
      </c>
      <c r="F140" s="62">
        <f t="shared" si="4"/>
        <v>46442521.579999991</v>
      </c>
    </row>
    <row r="141" spans="1:6" x14ac:dyDescent="0.25">
      <c r="A141" s="12">
        <v>45111</v>
      </c>
      <c r="B141" s="25" t="s">
        <v>66</v>
      </c>
      <c r="C141" s="14" t="s">
        <v>25</v>
      </c>
      <c r="D141" s="27">
        <v>39000</v>
      </c>
      <c r="E141" s="26">
        <v>0</v>
      </c>
      <c r="F141" s="62">
        <f t="shared" si="4"/>
        <v>46481521.579999991</v>
      </c>
    </row>
    <row r="142" spans="1:6" x14ac:dyDescent="0.25">
      <c r="A142" s="12">
        <v>45111</v>
      </c>
      <c r="B142" s="25" t="s">
        <v>67</v>
      </c>
      <c r="C142" s="14" t="s">
        <v>25</v>
      </c>
      <c r="D142" s="27">
        <v>13590</v>
      </c>
      <c r="E142" s="26">
        <v>0</v>
      </c>
      <c r="F142" s="62">
        <f t="shared" si="4"/>
        <v>46495111.579999991</v>
      </c>
    </row>
    <row r="143" spans="1:6" x14ac:dyDescent="0.25">
      <c r="A143" s="12">
        <v>45111</v>
      </c>
      <c r="B143" s="25" t="s">
        <v>68</v>
      </c>
      <c r="C143" s="14" t="s">
        <v>25</v>
      </c>
      <c r="D143" s="27">
        <v>10320</v>
      </c>
      <c r="E143" s="26">
        <v>0</v>
      </c>
      <c r="F143" s="62">
        <f t="shared" si="4"/>
        <v>46505431.579999991</v>
      </c>
    </row>
    <row r="144" spans="1:6" x14ac:dyDescent="0.25">
      <c r="A144" s="12">
        <v>45111</v>
      </c>
      <c r="B144" s="25" t="s">
        <v>69</v>
      </c>
      <c r="C144" s="14" t="s">
        <v>25</v>
      </c>
      <c r="D144" s="26">
        <v>840</v>
      </c>
      <c r="E144" s="26">
        <v>0</v>
      </c>
      <c r="F144" s="62">
        <f t="shared" si="4"/>
        <v>46506271.579999991</v>
      </c>
    </row>
    <row r="145" spans="1:6" x14ac:dyDescent="0.25">
      <c r="A145" s="12">
        <v>45111</v>
      </c>
      <c r="B145" s="25" t="s">
        <v>70</v>
      </c>
      <c r="C145" s="14" t="s">
        <v>25</v>
      </c>
      <c r="D145" s="27">
        <v>9000</v>
      </c>
      <c r="E145" s="26">
        <v>0</v>
      </c>
      <c r="F145" s="62">
        <f t="shared" si="4"/>
        <v>46515271.579999991</v>
      </c>
    </row>
    <row r="146" spans="1:6" x14ac:dyDescent="0.25">
      <c r="A146" s="21">
        <v>45111</v>
      </c>
      <c r="B146" s="13" t="s">
        <v>71</v>
      </c>
      <c r="C146" s="20" t="s">
        <v>25</v>
      </c>
      <c r="D146" s="24">
        <v>1000</v>
      </c>
      <c r="E146" s="22">
        <v>0</v>
      </c>
      <c r="F146" s="62">
        <f t="shared" si="4"/>
        <v>46516271.579999991</v>
      </c>
    </row>
    <row r="147" spans="1:6" x14ac:dyDescent="0.25">
      <c r="A147" s="21">
        <v>45111</v>
      </c>
      <c r="B147" s="13" t="s">
        <v>72</v>
      </c>
      <c r="C147" s="20" t="s">
        <v>25</v>
      </c>
      <c r="D147" s="24">
        <v>30500</v>
      </c>
      <c r="E147" s="22">
        <v>0</v>
      </c>
      <c r="F147" s="62">
        <f t="shared" si="4"/>
        <v>46546771.579999991</v>
      </c>
    </row>
    <row r="148" spans="1:6" x14ac:dyDescent="0.25">
      <c r="A148" s="21">
        <v>45111</v>
      </c>
      <c r="B148" s="13" t="s">
        <v>73</v>
      </c>
      <c r="C148" s="20" t="s">
        <v>25</v>
      </c>
      <c r="D148" s="24">
        <v>5000</v>
      </c>
      <c r="E148" s="22">
        <v>0</v>
      </c>
      <c r="F148" s="62">
        <f t="shared" si="4"/>
        <v>46551771.579999991</v>
      </c>
    </row>
    <row r="149" spans="1:6" x14ac:dyDescent="0.25">
      <c r="A149" s="21">
        <v>45111</v>
      </c>
      <c r="B149" s="13" t="s">
        <v>74</v>
      </c>
      <c r="C149" s="20" t="s">
        <v>25</v>
      </c>
      <c r="D149" s="24">
        <v>10000</v>
      </c>
      <c r="E149" s="22">
        <v>0</v>
      </c>
      <c r="F149" s="62">
        <f t="shared" si="4"/>
        <v>46561771.579999991</v>
      </c>
    </row>
    <row r="150" spans="1:6" x14ac:dyDescent="0.25">
      <c r="A150" s="21">
        <v>45111</v>
      </c>
      <c r="B150" s="13" t="s">
        <v>75</v>
      </c>
      <c r="C150" s="20" t="s">
        <v>25</v>
      </c>
      <c r="D150" s="24">
        <v>45500</v>
      </c>
      <c r="E150" s="22">
        <v>0</v>
      </c>
      <c r="F150" s="62">
        <f t="shared" si="4"/>
        <v>46607271.579999991</v>
      </c>
    </row>
    <row r="151" spans="1:6" x14ac:dyDescent="0.25">
      <c r="A151" s="12">
        <v>45111</v>
      </c>
      <c r="B151" s="13" t="s">
        <v>76</v>
      </c>
      <c r="C151" s="14" t="s">
        <v>25</v>
      </c>
      <c r="D151" s="17">
        <v>40140</v>
      </c>
      <c r="E151" s="16">
        <v>0</v>
      </c>
      <c r="F151" s="62">
        <f t="shared" si="4"/>
        <v>46647411.579999991</v>
      </c>
    </row>
    <row r="152" spans="1:6" x14ac:dyDescent="0.25">
      <c r="A152" s="21">
        <v>45111</v>
      </c>
      <c r="B152" s="13" t="s">
        <v>77</v>
      </c>
      <c r="C152" s="20" t="s">
        <v>25</v>
      </c>
      <c r="D152" s="24">
        <v>30220</v>
      </c>
      <c r="E152" s="22">
        <v>0</v>
      </c>
      <c r="F152" s="62">
        <f t="shared" si="4"/>
        <v>46677631.579999991</v>
      </c>
    </row>
    <row r="153" spans="1:6" x14ac:dyDescent="0.25">
      <c r="A153" s="21">
        <v>45111</v>
      </c>
      <c r="B153" s="13" t="s">
        <v>78</v>
      </c>
      <c r="C153" s="20" t="s">
        <v>25</v>
      </c>
      <c r="D153" s="24">
        <v>8820</v>
      </c>
      <c r="E153" s="22">
        <v>0</v>
      </c>
      <c r="F153" s="62">
        <f t="shared" si="4"/>
        <v>46686451.579999991</v>
      </c>
    </row>
    <row r="154" spans="1:6" x14ac:dyDescent="0.25">
      <c r="A154" s="21">
        <v>45111</v>
      </c>
      <c r="B154" s="13" t="s">
        <v>79</v>
      </c>
      <c r="C154" s="20" t="s">
        <v>25</v>
      </c>
      <c r="D154" s="24">
        <v>30000</v>
      </c>
      <c r="E154" s="22">
        <v>0</v>
      </c>
      <c r="F154" s="62">
        <f t="shared" si="4"/>
        <v>46716451.579999991</v>
      </c>
    </row>
    <row r="155" spans="1:6" x14ac:dyDescent="0.25">
      <c r="A155" s="21">
        <v>45111</v>
      </c>
      <c r="B155" s="13" t="s">
        <v>80</v>
      </c>
      <c r="C155" s="20" t="s">
        <v>25</v>
      </c>
      <c r="D155" s="24">
        <v>8820</v>
      </c>
      <c r="E155" s="22">
        <v>0</v>
      </c>
      <c r="F155" s="62">
        <f t="shared" si="4"/>
        <v>46725271.579999991</v>
      </c>
    </row>
    <row r="156" spans="1:6" x14ac:dyDescent="0.25">
      <c r="A156" s="21">
        <v>45111</v>
      </c>
      <c r="B156" s="13" t="s">
        <v>81</v>
      </c>
      <c r="C156" s="20" t="s">
        <v>25</v>
      </c>
      <c r="D156" s="24">
        <v>28000</v>
      </c>
      <c r="E156" s="22">
        <v>0</v>
      </c>
      <c r="F156" s="62">
        <f t="shared" si="4"/>
        <v>46753271.579999991</v>
      </c>
    </row>
    <row r="157" spans="1:6" x14ac:dyDescent="0.25">
      <c r="A157" s="21">
        <v>45111</v>
      </c>
      <c r="B157" s="13" t="s">
        <v>82</v>
      </c>
      <c r="C157" s="20" t="s">
        <v>25</v>
      </c>
      <c r="D157" s="24">
        <v>4620</v>
      </c>
      <c r="E157" s="22">
        <v>0</v>
      </c>
      <c r="F157" s="62">
        <f t="shared" si="4"/>
        <v>46757891.579999991</v>
      </c>
    </row>
    <row r="158" spans="1:6" x14ac:dyDescent="0.25">
      <c r="A158" s="21">
        <v>45111</v>
      </c>
      <c r="B158" s="13" t="s">
        <v>83</v>
      </c>
      <c r="C158" s="13" t="s">
        <v>84</v>
      </c>
      <c r="D158" s="24">
        <v>7400</v>
      </c>
      <c r="E158" s="22">
        <v>0</v>
      </c>
      <c r="F158" s="62">
        <f t="shared" si="4"/>
        <v>46765291.579999991</v>
      </c>
    </row>
    <row r="159" spans="1:6" x14ac:dyDescent="0.25">
      <c r="A159" s="21">
        <v>45111</v>
      </c>
      <c r="B159" s="13" t="s">
        <v>85</v>
      </c>
      <c r="C159" s="13" t="s">
        <v>86</v>
      </c>
      <c r="D159" s="22">
        <v>200</v>
      </c>
      <c r="E159" s="22">
        <v>0</v>
      </c>
      <c r="F159" s="62">
        <f t="shared" si="4"/>
        <v>46765491.579999991</v>
      </c>
    </row>
    <row r="160" spans="1:6" x14ac:dyDescent="0.25">
      <c r="A160" s="12">
        <v>45112</v>
      </c>
      <c r="B160" s="13" t="s">
        <v>87</v>
      </c>
      <c r="C160" s="18" t="s">
        <v>88</v>
      </c>
      <c r="D160" s="15">
        <v>0</v>
      </c>
      <c r="E160" s="19">
        <v>11976.4</v>
      </c>
      <c r="F160" s="62">
        <f t="shared" si="4"/>
        <v>46753515.179999992</v>
      </c>
    </row>
    <row r="161" spans="1:6" x14ac:dyDescent="0.25">
      <c r="A161" s="12">
        <v>45112</v>
      </c>
      <c r="B161" s="13" t="s">
        <v>89</v>
      </c>
      <c r="C161" s="18" t="s">
        <v>90</v>
      </c>
      <c r="D161" s="15">
        <v>0</v>
      </c>
      <c r="E161" s="19">
        <v>4888.6000000000004</v>
      </c>
      <c r="F161" s="62">
        <f t="shared" si="4"/>
        <v>46748626.579999991</v>
      </c>
    </row>
    <row r="162" spans="1:6" x14ac:dyDescent="0.25">
      <c r="A162" s="12">
        <v>45112</v>
      </c>
      <c r="B162" s="13" t="s">
        <v>91</v>
      </c>
      <c r="C162" s="18" t="s">
        <v>92</v>
      </c>
      <c r="D162" s="15">
        <v>0</v>
      </c>
      <c r="E162" s="19">
        <v>5044.7</v>
      </c>
      <c r="F162" s="62">
        <f t="shared" si="4"/>
        <v>46743581.879999988</v>
      </c>
    </row>
    <row r="163" spans="1:6" x14ac:dyDescent="0.25">
      <c r="A163" s="12">
        <v>45112</v>
      </c>
      <c r="B163" s="13" t="s">
        <v>93</v>
      </c>
      <c r="C163" s="18" t="s">
        <v>94</v>
      </c>
      <c r="D163" s="15">
        <v>0</v>
      </c>
      <c r="E163" s="19">
        <v>4623.1000000000004</v>
      </c>
      <c r="F163" s="62">
        <f t="shared" si="4"/>
        <v>46738958.779999986</v>
      </c>
    </row>
    <row r="164" spans="1:6" x14ac:dyDescent="0.25">
      <c r="A164" s="12">
        <v>45112</v>
      </c>
      <c r="B164" s="13" t="s">
        <v>95</v>
      </c>
      <c r="C164" s="18" t="s">
        <v>96</v>
      </c>
      <c r="D164" s="15">
        <v>0</v>
      </c>
      <c r="E164" s="19">
        <v>4802.8999999999996</v>
      </c>
      <c r="F164" s="62">
        <f t="shared" si="4"/>
        <v>46734155.879999988</v>
      </c>
    </row>
    <row r="165" spans="1:6" x14ac:dyDescent="0.25">
      <c r="A165" s="12">
        <v>45112</v>
      </c>
      <c r="B165" s="13" t="s">
        <v>97</v>
      </c>
      <c r="C165" s="18" t="s">
        <v>98</v>
      </c>
      <c r="D165" s="15">
        <v>0</v>
      </c>
      <c r="E165" s="19">
        <v>2637.5</v>
      </c>
      <c r="F165" s="62">
        <f t="shared" si="4"/>
        <v>46731518.379999988</v>
      </c>
    </row>
    <row r="166" spans="1:6" x14ac:dyDescent="0.25">
      <c r="A166" s="12">
        <v>45112</v>
      </c>
      <c r="B166" s="13" t="s">
        <v>99</v>
      </c>
      <c r="C166" s="18" t="s">
        <v>100</v>
      </c>
      <c r="D166" s="15">
        <v>0</v>
      </c>
      <c r="E166" s="19">
        <v>3987.5</v>
      </c>
      <c r="F166" s="62">
        <f t="shared" si="4"/>
        <v>46727530.879999988</v>
      </c>
    </row>
    <row r="167" spans="1:6" x14ac:dyDescent="0.25">
      <c r="A167" s="12">
        <v>45112</v>
      </c>
      <c r="B167" s="13" t="s">
        <v>101</v>
      </c>
      <c r="C167" s="18" t="s">
        <v>102</v>
      </c>
      <c r="D167" s="15">
        <v>0</v>
      </c>
      <c r="E167" s="19">
        <v>11250</v>
      </c>
      <c r="F167" s="62">
        <f t="shared" si="4"/>
        <v>46716280.879999988</v>
      </c>
    </row>
    <row r="168" spans="1:6" x14ac:dyDescent="0.25">
      <c r="A168" s="12">
        <v>45112</v>
      </c>
      <c r="B168" s="13" t="s">
        <v>103</v>
      </c>
      <c r="C168" s="18" t="s">
        <v>104</v>
      </c>
      <c r="D168" s="15">
        <v>0</v>
      </c>
      <c r="E168" s="19">
        <v>4287.5</v>
      </c>
      <c r="F168" s="62">
        <f t="shared" si="4"/>
        <v>46711993.379999988</v>
      </c>
    </row>
    <row r="169" spans="1:6" x14ac:dyDescent="0.25">
      <c r="A169" s="12">
        <v>45112</v>
      </c>
      <c r="B169" s="13" t="s">
        <v>105</v>
      </c>
      <c r="C169" s="18" t="s">
        <v>106</v>
      </c>
      <c r="D169" s="15">
        <v>0</v>
      </c>
      <c r="E169" s="19">
        <v>4595.5</v>
      </c>
      <c r="F169" s="62">
        <f t="shared" si="4"/>
        <v>46707397.879999988</v>
      </c>
    </row>
    <row r="170" spans="1:6" x14ac:dyDescent="0.25">
      <c r="A170" s="12">
        <v>45112</v>
      </c>
      <c r="B170" s="13" t="s">
        <v>107</v>
      </c>
      <c r="C170" s="18" t="s">
        <v>108</v>
      </c>
      <c r="D170" s="15">
        <v>0</v>
      </c>
      <c r="E170" s="19">
        <v>2487.5</v>
      </c>
      <c r="F170" s="62">
        <f t="shared" si="4"/>
        <v>46704910.379999988</v>
      </c>
    </row>
    <row r="171" spans="1:6" x14ac:dyDescent="0.25">
      <c r="A171" s="12">
        <v>45112</v>
      </c>
      <c r="B171" s="13" t="s">
        <v>109</v>
      </c>
      <c r="C171" s="18" t="s">
        <v>110</v>
      </c>
      <c r="D171" s="15">
        <v>0</v>
      </c>
      <c r="E171" s="19">
        <v>4796.25</v>
      </c>
      <c r="F171" s="62">
        <f t="shared" si="4"/>
        <v>46700114.129999988</v>
      </c>
    </row>
    <row r="172" spans="1:6" x14ac:dyDescent="0.25">
      <c r="A172" s="12">
        <v>45112</v>
      </c>
      <c r="B172" s="13" t="s">
        <v>111</v>
      </c>
      <c r="C172" s="18" t="s">
        <v>112</v>
      </c>
      <c r="D172" s="15">
        <v>0</v>
      </c>
      <c r="E172" s="19">
        <v>22500</v>
      </c>
      <c r="F172" s="62">
        <f t="shared" si="4"/>
        <v>46677614.129999988</v>
      </c>
    </row>
    <row r="173" spans="1:6" x14ac:dyDescent="0.25">
      <c r="A173" s="12">
        <v>45112</v>
      </c>
      <c r="B173" s="13" t="s">
        <v>113</v>
      </c>
      <c r="C173" s="18" t="s">
        <v>114</v>
      </c>
      <c r="D173" s="15">
        <v>0</v>
      </c>
      <c r="E173" s="19">
        <v>22500</v>
      </c>
      <c r="F173" s="62">
        <f t="shared" si="4"/>
        <v>46655114.129999988</v>
      </c>
    </row>
    <row r="174" spans="1:6" x14ac:dyDescent="0.25">
      <c r="A174" s="12">
        <v>45112</v>
      </c>
      <c r="B174" s="13" t="s">
        <v>115</v>
      </c>
      <c r="C174" s="18" t="s">
        <v>116</v>
      </c>
      <c r="D174" s="15">
        <v>0</v>
      </c>
      <c r="E174" s="19">
        <v>11250</v>
      </c>
      <c r="F174" s="62">
        <f t="shared" si="4"/>
        <v>46643864.129999988</v>
      </c>
    </row>
    <row r="175" spans="1:6" x14ac:dyDescent="0.25">
      <c r="A175" s="12">
        <v>45112</v>
      </c>
      <c r="B175" s="13" t="s">
        <v>117</v>
      </c>
      <c r="C175" s="18" t="s">
        <v>118</v>
      </c>
      <c r="D175" s="15">
        <v>0</v>
      </c>
      <c r="E175" s="19">
        <v>11250</v>
      </c>
      <c r="F175" s="62">
        <f t="shared" si="4"/>
        <v>46632614.129999988</v>
      </c>
    </row>
    <row r="176" spans="1:6" x14ac:dyDescent="0.25">
      <c r="A176" s="12">
        <v>45112</v>
      </c>
      <c r="B176" s="13" t="s">
        <v>119</v>
      </c>
      <c r="C176" s="18" t="s">
        <v>120</v>
      </c>
      <c r="D176" s="15">
        <v>0</v>
      </c>
      <c r="E176" s="19">
        <v>11250</v>
      </c>
      <c r="F176" s="62">
        <f t="shared" si="4"/>
        <v>46621364.129999988</v>
      </c>
    </row>
    <row r="177" spans="1:6" x14ac:dyDescent="0.25">
      <c r="A177" s="12">
        <v>45112</v>
      </c>
      <c r="B177" s="13" t="s">
        <v>121</v>
      </c>
      <c r="C177" s="18" t="s">
        <v>122</v>
      </c>
      <c r="D177" s="15">
        <v>0</v>
      </c>
      <c r="E177" s="19">
        <v>11250</v>
      </c>
      <c r="F177" s="62">
        <f t="shared" si="4"/>
        <v>46610114.129999988</v>
      </c>
    </row>
    <row r="178" spans="1:6" x14ac:dyDescent="0.25">
      <c r="A178" s="12">
        <v>45112</v>
      </c>
      <c r="B178" s="13" t="s">
        <v>123</v>
      </c>
      <c r="C178" s="18" t="s">
        <v>124</v>
      </c>
      <c r="D178" s="15">
        <v>0</v>
      </c>
      <c r="E178" s="19">
        <v>11250</v>
      </c>
      <c r="F178" s="62">
        <f t="shared" si="4"/>
        <v>46598864.129999988</v>
      </c>
    </row>
    <row r="179" spans="1:6" x14ac:dyDescent="0.25">
      <c r="A179" s="12">
        <v>45112</v>
      </c>
      <c r="B179" s="13" t="s">
        <v>125</v>
      </c>
      <c r="C179" s="18" t="s">
        <v>126</v>
      </c>
      <c r="D179" s="15">
        <v>0</v>
      </c>
      <c r="E179" s="19">
        <v>6000</v>
      </c>
      <c r="F179" s="62">
        <f t="shared" si="4"/>
        <v>46592864.129999988</v>
      </c>
    </row>
    <row r="180" spans="1:6" x14ac:dyDescent="0.25">
      <c r="A180" s="12">
        <v>45112</v>
      </c>
      <c r="B180" s="13" t="s">
        <v>127</v>
      </c>
      <c r="C180" s="18" t="s">
        <v>128</v>
      </c>
      <c r="D180" s="15">
        <v>0</v>
      </c>
      <c r="E180" s="19">
        <v>4000</v>
      </c>
      <c r="F180" s="62">
        <f t="shared" si="4"/>
        <v>46588864.129999988</v>
      </c>
    </row>
    <row r="181" spans="1:6" x14ac:dyDescent="0.25">
      <c r="A181" s="66">
        <v>45112</v>
      </c>
      <c r="B181" s="67" t="s">
        <v>129</v>
      </c>
      <c r="C181" s="68" t="s">
        <v>130</v>
      </c>
      <c r="D181" s="69">
        <v>0</v>
      </c>
      <c r="E181" s="70">
        <v>4000</v>
      </c>
      <c r="F181" s="71">
        <f t="shared" ref="F181:F269" si="5">+F180+D181-E181</f>
        <v>46584864.129999988</v>
      </c>
    </row>
    <row r="182" spans="1:6" x14ac:dyDescent="0.25">
      <c r="A182" s="78"/>
      <c r="B182" s="79"/>
      <c r="C182" s="80"/>
      <c r="D182" s="81"/>
      <c r="E182" s="82"/>
      <c r="F182" s="83"/>
    </row>
    <row r="183" spans="1:6" x14ac:dyDescent="0.25">
      <c r="A183" s="121"/>
      <c r="B183" s="99"/>
      <c r="C183" s="122"/>
      <c r="D183" s="129"/>
      <c r="E183" s="130"/>
      <c r="F183" s="63"/>
    </row>
    <row r="184" spans="1:6" x14ac:dyDescent="0.25">
      <c r="A184" s="121"/>
      <c r="B184" s="99"/>
      <c r="C184" s="122"/>
      <c r="D184" s="129"/>
      <c r="E184" s="130"/>
      <c r="F184" s="63"/>
    </row>
    <row r="185" spans="1:6" x14ac:dyDescent="0.25">
      <c r="A185" s="121"/>
      <c r="B185" s="99"/>
      <c r="C185" s="122"/>
      <c r="D185" s="129"/>
      <c r="E185" s="130"/>
      <c r="F185" s="63"/>
    </row>
    <row r="186" spans="1:6" x14ac:dyDescent="0.25">
      <c r="A186" s="121"/>
      <c r="B186" s="99"/>
      <c r="C186" s="122"/>
      <c r="D186" s="129"/>
      <c r="E186" s="130"/>
      <c r="F186" s="63"/>
    </row>
    <row r="187" spans="1:6" x14ac:dyDescent="0.25">
      <c r="A187" s="121"/>
      <c r="B187" s="99"/>
      <c r="C187" s="122"/>
      <c r="D187" s="129"/>
      <c r="E187" s="130"/>
      <c r="F187" s="63"/>
    </row>
    <row r="188" spans="1:6" x14ac:dyDescent="0.25">
      <c r="A188" s="121"/>
      <c r="B188" s="99"/>
      <c r="C188" s="122"/>
      <c r="D188" s="129"/>
      <c r="E188" s="130"/>
      <c r="F188" s="63"/>
    </row>
    <row r="189" spans="1:6" x14ac:dyDescent="0.25">
      <c r="A189" s="121"/>
      <c r="B189" s="99"/>
      <c r="C189" s="122"/>
      <c r="D189" s="129"/>
      <c r="E189" s="130"/>
      <c r="F189" s="63"/>
    </row>
    <row r="190" spans="1:6" x14ac:dyDescent="0.25">
      <c r="A190" s="121"/>
      <c r="B190" s="99"/>
      <c r="C190" s="122"/>
      <c r="D190" s="129"/>
      <c r="E190" s="130"/>
      <c r="F190" s="63"/>
    </row>
    <row r="191" spans="1:6" x14ac:dyDescent="0.25">
      <c r="A191" s="121"/>
      <c r="B191" s="99"/>
      <c r="C191" s="122"/>
      <c r="D191" s="129"/>
      <c r="E191" s="130"/>
      <c r="F191" s="63"/>
    </row>
    <row r="192" spans="1:6" x14ac:dyDescent="0.25">
      <c r="A192" s="121"/>
      <c r="B192" s="99"/>
      <c r="C192" s="122"/>
      <c r="D192" s="129"/>
      <c r="E192" s="130"/>
      <c r="F192" s="63"/>
    </row>
    <row r="193" spans="1:6" x14ac:dyDescent="0.25">
      <c r="A193" s="121"/>
      <c r="B193" s="99"/>
      <c r="C193" s="122"/>
      <c r="D193" s="129"/>
      <c r="E193" s="130"/>
      <c r="F193" s="63"/>
    </row>
    <row r="194" spans="1:6" x14ac:dyDescent="0.25">
      <c r="A194" s="121"/>
      <c r="B194" s="99"/>
      <c r="C194" s="122"/>
      <c r="D194" s="129"/>
      <c r="E194" s="130"/>
      <c r="F194" s="63"/>
    </row>
    <row r="195" spans="1:6" x14ac:dyDescent="0.25">
      <c r="A195" s="121"/>
      <c r="B195" s="99"/>
      <c r="C195" s="122"/>
      <c r="D195" s="129"/>
      <c r="E195" s="130"/>
      <c r="F195" s="63"/>
    </row>
    <row r="196" spans="1:6" x14ac:dyDescent="0.25">
      <c r="A196" s="84"/>
      <c r="B196" s="85"/>
      <c r="C196" s="86"/>
      <c r="D196" s="87"/>
      <c r="E196" s="88"/>
      <c r="F196" s="89"/>
    </row>
    <row r="197" spans="1:6" x14ac:dyDescent="0.25">
      <c r="A197" s="72">
        <v>45112</v>
      </c>
      <c r="B197" s="73" t="s">
        <v>131</v>
      </c>
      <c r="C197" s="74" t="s">
        <v>132</v>
      </c>
      <c r="D197" s="75">
        <v>0</v>
      </c>
      <c r="E197" s="76">
        <v>6000</v>
      </c>
      <c r="F197" s="77">
        <f>+F181+D197-E197</f>
        <v>46578864.129999988</v>
      </c>
    </row>
    <row r="198" spans="1:6" x14ac:dyDescent="0.25">
      <c r="A198" s="12">
        <v>45112</v>
      </c>
      <c r="B198" s="13" t="s">
        <v>133</v>
      </c>
      <c r="C198" s="18" t="s">
        <v>134</v>
      </c>
      <c r="D198" s="15">
        <v>0</v>
      </c>
      <c r="E198" s="19">
        <v>2500</v>
      </c>
      <c r="F198" s="62">
        <f t="shared" si="5"/>
        <v>46576364.129999988</v>
      </c>
    </row>
    <row r="199" spans="1:6" x14ac:dyDescent="0.25">
      <c r="A199" s="12">
        <v>45112</v>
      </c>
      <c r="B199" s="13" t="s">
        <v>135</v>
      </c>
      <c r="C199" s="18" t="s">
        <v>136</v>
      </c>
      <c r="D199" s="15">
        <v>0</v>
      </c>
      <c r="E199" s="19">
        <v>2500</v>
      </c>
      <c r="F199" s="62">
        <f t="shared" si="5"/>
        <v>46573864.129999988</v>
      </c>
    </row>
    <row r="200" spans="1:6" x14ac:dyDescent="0.25">
      <c r="A200" s="12">
        <v>45112</v>
      </c>
      <c r="B200" s="13" t="s">
        <v>137</v>
      </c>
      <c r="C200" s="18" t="s">
        <v>138</v>
      </c>
      <c r="D200" s="15">
        <v>0</v>
      </c>
      <c r="E200" s="19">
        <v>2500</v>
      </c>
      <c r="F200" s="62">
        <f t="shared" si="5"/>
        <v>46571364.129999988</v>
      </c>
    </row>
    <row r="201" spans="1:6" x14ac:dyDescent="0.25">
      <c r="A201" s="12">
        <v>45112</v>
      </c>
      <c r="B201" s="13" t="s">
        <v>139</v>
      </c>
      <c r="C201" s="18" t="s">
        <v>140</v>
      </c>
      <c r="D201" s="15">
        <v>0</v>
      </c>
      <c r="E201" s="19">
        <v>2500</v>
      </c>
      <c r="F201" s="62">
        <f t="shared" si="5"/>
        <v>46568864.129999988</v>
      </c>
    </row>
    <row r="202" spans="1:6" x14ac:dyDescent="0.25">
      <c r="A202" s="12">
        <v>45112</v>
      </c>
      <c r="B202" s="13" t="s">
        <v>141</v>
      </c>
      <c r="C202" s="18" t="s">
        <v>142</v>
      </c>
      <c r="D202" s="15">
        <v>0</v>
      </c>
      <c r="E202" s="19">
        <v>2500</v>
      </c>
      <c r="F202" s="62">
        <f t="shared" si="5"/>
        <v>46566364.129999988</v>
      </c>
    </row>
    <row r="203" spans="1:6" x14ac:dyDescent="0.25">
      <c r="A203" s="21">
        <v>45112</v>
      </c>
      <c r="B203" s="13" t="s">
        <v>143</v>
      </c>
      <c r="C203" s="20" t="s">
        <v>25</v>
      </c>
      <c r="D203" s="22">
        <v>532</v>
      </c>
      <c r="E203" s="22">
        <v>0</v>
      </c>
      <c r="F203" s="62">
        <f t="shared" si="5"/>
        <v>46566896.129999988</v>
      </c>
    </row>
    <row r="204" spans="1:6" x14ac:dyDescent="0.25">
      <c r="A204" s="21">
        <v>45112</v>
      </c>
      <c r="B204" s="13" t="s">
        <v>144</v>
      </c>
      <c r="C204" s="20" t="s">
        <v>25</v>
      </c>
      <c r="D204" s="24">
        <v>3180</v>
      </c>
      <c r="E204" s="22">
        <v>0</v>
      </c>
      <c r="F204" s="62">
        <f t="shared" si="5"/>
        <v>46570076.129999988</v>
      </c>
    </row>
    <row r="205" spans="1:6" x14ac:dyDescent="0.25">
      <c r="A205" s="21">
        <v>45112</v>
      </c>
      <c r="B205" s="13" t="s">
        <v>145</v>
      </c>
      <c r="C205" s="20" t="s">
        <v>25</v>
      </c>
      <c r="D205" s="24">
        <v>83640</v>
      </c>
      <c r="E205" s="22">
        <v>0</v>
      </c>
      <c r="F205" s="62">
        <f t="shared" si="5"/>
        <v>46653716.129999988</v>
      </c>
    </row>
    <row r="206" spans="1:6" x14ac:dyDescent="0.25">
      <c r="A206" s="21">
        <v>45112</v>
      </c>
      <c r="B206" s="13" t="s">
        <v>146</v>
      </c>
      <c r="C206" s="20" t="s">
        <v>25</v>
      </c>
      <c r="D206" s="24">
        <v>38820</v>
      </c>
      <c r="E206" s="22">
        <v>0</v>
      </c>
      <c r="F206" s="62">
        <f t="shared" si="5"/>
        <v>46692536.129999988</v>
      </c>
    </row>
    <row r="207" spans="1:6" x14ac:dyDescent="0.25">
      <c r="A207" s="21">
        <v>45112</v>
      </c>
      <c r="B207" s="13" t="s">
        <v>147</v>
      </c>
      <c r="C207" s="20" t="s">
        <v>25</v>
      </c>
      <c r="D207" s="24">
        <v>40590</v>
      </c>
      <c r="E207" s="22">
        <v>0</v>
      </c>
      <c r="F207" s="62">
        <f t="shared" si="5"/>
        <v>46733126.129999988</v>
      </c>
    </row>
    <row r="208" spans="1:6" x14ac:dyDescent="0.25">
      <c r="A208" s="21">
        <v>45112</v>
      </c>
      <c r="B208" s="13" t="s">
        <v>148</v>
      </c>
      <c r="C208" s="20" t="s">
        <v>25</v>
      </c>
      <c r="D208" s="24">
        <v>16530</v>
      </c>
      <c r="E208" s="22">
        <v>0</v>
      </c>
      <c r="F208" s="62">
        <f t="shared" si="5"/>
        <v>46749656.129999988</v>
      </c>
    </row>
    <row r="209" spans="1:6" x14ac:dyDescent="0.25">
      <c r="A209" s="21">
        <v>45112</v>
      </c>
      <c r="B209" s="13" t="s">
        <v>149</v>
      </c>
      <c r="C209" s="20" t="s">
        <v>25</v>
      </c>
      <c r="D209" s="24">
        <v>5320</v>
      </c>
      <c r="E209" s="22">
        <v>0</v>
      </c>
      <c r="F209" s="62">
        <f t="shared" si="5"/>
        <v>46754976.129999988</v>
      </c>
    </row>
    <row r="210" spans="1:6" x14ac:dyDescent="0.25">
      <c r="A210" s="21">
        <v>45112</v>
      </c>
      <c r="B210" s="13" t="s">
        <v>150</v>
      </c>
      <c r="C210" s="20" t="s">
        <v>25</v>
      </c>
      <c r="D210" s="24">
        <v>1350</v>
      </c>
      <c r="E210" s="22">
        <v>0</v>
      </c>
      <c r="F210" s="62">
        <f t="shared" si="5"/>
        <v>46756326.129999988</v>
      </c>
    </row>
    <row r="211" spans="1:6" x14ac:dyDescent="0.25">
      <c r="A211" s="21">
        <v>45112</v>
      </c>
      <c r="B211" s="13" t="s">
        <v>151</v>
      </c>
      <c r="C211" s="20" t="s">
        <v>25</v>
      </c>
      <c r="D211" s="24">
        <v>62000</v>
      </c>
      <c r="E211" s="22">
        <v>0</v>
      </c>
      <c r="F211" s="62">
        <f t="shared" si="5"/>
        <v>46818326.129999988</v>
      </c>
    </row>
    <row r="212" spans="1:6" x14ac:dyDescent="0.25">
      <c r="A212" s="21">
        <v>45112</v>
      </c>
      <c r="B212" s="13" t="s">
        <v>152</v>
      </c>
      <c r="C212" s="20" t="s">
        <v>25</v>
      </c>
      <c r="D212" s="24">
        <v>40000</v>
      </c>
      <c r="E212" s="22">
        <v>0</v>
      </c>
      <c r="F212" s="62">
        <f t="shared" si="5"/>
        <v>46858326.129999988</v>
      </c>
    </row>
    <row r="213" spans="1:6" x14ac:dyDescent="0.25">
      <c r="A213" s="21">
        <v>45112</v>
      </c>
      <c r="B213" s="13" t="s">
        <v>153</v>
      </c>
      <c r="C213" s="20" t="s">
        <v>25</v>
      </c>
      <c r="D213" s="24">
        <v>15000</v>
      </c>
      <c r="E213" s="22">
        <v>0</v>
      </c>
      <c r="F213" s="62">
        <f t="shared" si="5"/>
        <v>46873326.129999988</v>
      </c>
    </row>
    <row r="214" spans="1:6" x14ac:dyDescent="0.25">
      <c r="A214" s="21">
        <v>45112</v>
      </c>
      <c r="B214" s="13" t="s">
        <v>154</v>
      </c>
      <c r="C214" s="20" t="s">
        <v>25</v>
      </c>
      <c r="D214" s="24">
        <v>32480</v>
      </c>
      <c r="E214" s="22">
        <v>0</v>
      </c>
      <c r="F214" s="62">
        <f t="shared" si="5"/>
        <v>46905806.129999988</v>
      </c>
    </row>
    <row r="215" spans="1:6" x14ac:dyDescent="0.25">
      <c r="A215" s="21">
        <v>45112</v>
      </c>
      <c r="B215" s="13" t="s">
        <v>155</v>
      </c>
      <c r="C215" s="20" t="s">
        <v>25</v>
      </c>
      <c r="D215" s="24">
        <v>24770</v>
      </c>
      <c r="E215" s="22">
        <v>0</v>
      </c>
      <c r="F215" s="62">
        <f t="shared" si="5"/>
        <v>46930576.129999988</v>
      </c>
    </row>
    <row r="216" spans="1:6" x14ac:dyDescent="0.25">
      <c r="A216" s="21">
        <v>45112</v>
      </c>
      <c r="B216" s="13" t="s">
        <v>156</v>
      </c>
      <c r="C216" s="20" t="s">
        <v>25</v>
      </c>
      <c r="D216" s="24">
        <v>60000</v>
      </c>
      <c r="E216" s="22">
        <v>0</v>
      </c>
      <c r="F216" s="62">
        <f t="shared" si="5"/>
        <v>46990576.129999988</v>
      </c>
    </row>
    <row r="217" spans="1:6" x14ac:dyDescent="0.25">
      <c r="A217" s="21">
        <v>45112</v>
      </c>
      <c r="B217" s="13" t="s">
        <v>157</v>
      </c>
      <c r="C217" s="20" t="s">
        <v>25</v>
      </c>
      <c r="D217" s="24">
        <v>15600</v>
      </c>
      <c r="E217" s="22">
        <v>0</v>
      </c>
      <c r="F217" s="62">
        <f t="shared" si="5"/>
        <v>47006176.129999988</v>
      </c>
    </row>
    <row r="218" spans="1:6" x14ac:dyDescent="0.25">
      <c r="A218" s="21">
        <v>45112</v>
      </c>
      <c r="B218" s="13" t="s">
        <v>158</v>
      </c>
      <c r="C218" s="13" t="s">
        <v>37</v>
      </c>
      <c r="D218" s="24">
        <v>1200</v>
      </c>
      <c r="E218" s="22">
        <v>0</v>
      </c>
      <c r="F218" s="62">
        <f t="shared" si="5"/>
        <v>47007376.129999988</v>
      </c>
    </row>
    <row r="219" spans="1:6" x14ac:dyDescent="0.25">
      <c r="A219" s="21">
        <v>45112</v>
      </c>
      <c r="B219" s="13" t="s">
        <v>159</v>
      </c>
      <c r="C219" s="13" t="s">
        <v>37</v>
      </c>
      <c r="D219" s="24">
        <v>20220</v>
      </c>
      <c r="E219" s="22">
        <v>0</v>
      </c>
      <c r="F219" s="62">
        <f t="shared" si="5"/>
        <v>47027596.129999988</v>
      </c>
    </row>
    <row r="220" spans="1:6" x14ac:dyDescent="0.25">
      <c r="A220" s="21">
        <v>45113</v>
      </c>
      <c r="B220" s="13" t="s">
        <v>160</v>
      </c>
      <c r="C220" s="13" t="s">
        <v>161</v>
      </c>
      <c r="D220" s="22">
        <v>0</v>
      </c>
      <c r="E220" s="24">
        <v>11250</v>
      </c>
      <c r="F220" s="62">
        <f t="shared" si="5"/>
        <v>47016346.129999988</v>
      </c>
    </row>
    <row r="221" spans="1:6" x14ac:dyDescent="0.25">
      <c r="A221" s="12">
        <v>45113</v>
      </c>
      <c r="B221" s="13" t="s">
        <v>162</v>
      </c>
      <c r="C221" s="18" t="s">
        <v>163</v>
      </c>
      <c r="D221" s="15">
        <v>0</v>
      </c>
      <c r="E221" s="19">
        <v>11250</v>
      </c>
      <c r="F221" s="62">
        <f t="shared" si="5"/>
        <v>47005096.129999988</v>
      </c>
    </row>
    <row r="222" spans="1:6" x14ac:dyDescent="0.25">
      <c r="A222" s="12">
        <v>45113</v>
      </c>
      <c r="B222" s="13" t="s">
        <v>164</v>
      </c>
      <c r="C222" s="18" t="s">
        <v>41</v>
      </c>
      <c r="D222" s="15">
        <v>0</v>
      </c>
      <c r="E222" s="19">
        <v>569325.04</v>
      </c>
      <c r="F222" s="62">
        <f t="shared" si="5"/>
        <v>46435771.089999989</v>
      </c>
    </row>
    <row r="223" spans="1:6" x14ac:dyDescent="0.25">
      <c r="A223" s="12">
        <v>45113</v>
      </c>
      <c r="B223" s="13" t="s">
        <v>165</v>
      </c>
      <c r="C223" s="18" t="s">
        <v>166</v>
      </c>
      <c r="D223" s="15">
        <v>0</v>
      </c>
      <c r="E223" s="19">
        <v>22500</v>
      </c>
      <c r="F223" s="62">
        <f t="shared" si="5"/>
        <v>46413271.089999989</v>
      </c>
    </row>
    <row r="224" spans="1:6" x14ac:dyDescent="0.25">
      <c r="A224" s="12">
        <v>45113</v>
      </c>
      <c r="B224" s="13" t="s">
        <v>167</v>
      </c>
      <c r="C224" s="18" t="s">
        <v>168</v>
      </c>
      <c r="D224" s="15">
        <v>0</v>
      </c>
      <c r="E224" s="19">
        <v>30000</v>
      </c>
      <c r="F224" s="62">
        <f t="shared" si="5"/>
        <v>46383271.089999989</v>
      </c>
    </row>
    <row r="225" spans="1:6" x14ac:dyDescent="0.25">
      <c r="A225" s="12">
        <v>45113</v>
      </c>
      <c r="B225" s="13" t="s">
        <v>169</v>
      </c>
      <c r="C225" s="18" t="s">
        <v>170</v>
      </c>
      <c r="D225" s="15">
        <v>0</v>
      </c>
      <c r="E225" s="19">
        <v>30000</v>
      </c>
      <c r="F225" s="62">
        <f t="shared" si="5"/>
        <v>46353271.089999989</v>
      </c>
    </row>
    <row r="226" spans="1:6" x14ac:dyDescent="0.25">
      <c r="A226" s="12">
        <v>45113</v>
      </c>
      <c r="B226" s="13" t="s">
        <v>171</v>
      </c>
      <c r="C226" s="18" t="s">
        <v>172</v>
      </c>
      <c r="D226" s="15">
        <v>0</v>
      </c>
      <c r="E226" s="19">
        <v>6000</v>
      </c>
      <c r="F226" s="62">
        <f t="shared" si="5"/>
        <v>46347271.089999989</v>
      </c>
    </row>
    <row r="227" spans="1:6" x14ac:dyDescent="0.25">
      <c r="A227" s="12">
        <v>45113</v>
      </c>
      <c r="B227" s="13" t="s">
        <v>173</v>
      </c>
      <c r="C227" s="18" t="s">
        <v>174</v>
      </c>
      <c r="D227" s="15">
        <v>0</v>
      </c>
      <c r="E227" s="19">
        <v>70000</v>
      </c>
      <c r="F227" s="62">
        <f t="shared" si="5"/>
        <v>46277271.089999989</v>
      </c>
    </row>
    <row r="228" spans="1:6" x14ac:dyDescent="0.25">
      <c r="A228" s="12">
        <v>45113</v>
      </c>
      <c r="B228" s="13" t="s">
        <v>175</v>
      </c>
      <c r="C228" s="18" t="s">
        <v>176</v>
      </c>
      <c r="D228" s="15">
        <v>0</v>
      </c>
      <c r="E228" s="19">
        <v>3987.5</v>
      </c>
      <c r="F228" s="62">
        <f t="shared" si="5"/>
        <v>46273283.589999989</v>
      </c>
    </row>
    <row r="229" spans="1:6" x14ac:dyDescent="0.25">
      <c r="A229" s="12">
        <v>45113</v>
      </c>
      <c r="B229" s="13" t="s">
        <v>177</v>
      </c>
      <c r="C229" s="18" t="s">
        <v>178</v>
      </c>
      <c r="D229" s="15">
        <v>0</v>
      </c>
      <c r="E229" s="19">
        <v>20000</v>
      </c>
      <c r="F229" s="62">
        <f t="shared" si="5"/>
        <v>46253283.589999989</v>
      </c>
    </row>
    <row r="230" spans="1:6" x14ac:dyDescent="0.25">
      <c r="A230" s="12">
        <v>45113</v>
      </c>
      <c r="B230" s="13" t="s">
        <v>179</v>
      </c>
      <c r="C230" s="18" t="s">
        <v>180</v>
      </c>
      <c r="D230" s="15">
        <v>0</v>
      </c>
      <c r="E230" s="19">
        <v>32079.1</v>
      </c>
      <c r="F230" s="62">
        <f t="shared" si="5"/>
        <v>46221204.489999987</v>
      </c>
    </row>
    <row r="231" spans="1:6" x14ac:dyDescent="0.25">
      <c r="A231" s="21">
        <v>45113</v>
      </c>
      <c r="B231" s="13" t="s">
        <v>181</v>
      </c>
      <c r="C231" s="20" t="s">
        <v>25</v>
      </c>
      <c r="D231" s="24">
        <v>2764</v>
      </c>
      <c r="E231" s="22">
        <v>0</v>
      </c>
      <c r="F231" s="62">
        <f t="shared" si="5"/>
        <v>46223968.489999987</v>
      </c>
    </row>
    <row r="232" spans="1:6" x14ac:dyDescent="0.25">
      <c r="A232" s="21">
        <v>45113</v>
      </c>
      <c r="B232" s="13" t="s">
        <v>182</v>
      </c>
      <c r="C232" s="20" t="s">
        <v>25</v>
      </c>
      <c r="D232" s="24">
        <v>11550</v>
      </c>
      <c r="E232" s="22">
        <v>0</v>
      </c>
      <c r="F232" s="62">
        <f t="shared" si="5"/>
        <v>46235518.489999987</v>
      </c>
    </row>
    <row r="233" spans="1:6" x14ac:dyDescent="0.25">
      <c r="A233" s="21">
        <v>45113</v>
      </c>
      <c r="B233" s="13" t="s">
        <v>183</v>
      </c>
      <c r="C233" s="20" t="s">
        <v>25</v>
      </c>
      <c r="D233" s="24">
        <v>6540</v>
      </c>
      <c r="E233" s="22">
        <v>0</v>
      </c>
      <c r="F233" s="62">
        <f t="shared" si="5"/>
        <v>46242058.489999987</v>
      </c>
    </row>
    <row r="234" spans="1:6" x14ac:dyDescent="0.25">
      <c r="A234" s="21">
        <v>45113</v>
      </c>
      <c r="B234" s="13" t="s">
        <v>184</v>
      </c>
      <c r="C234" s="20" t="s">
        <v>25</v>
      </c>
      <c r="D234" s="24">
        <v>7740</v>
      </c>
      <c r="E234" s="22">
        <v>0</v>
      </c>
      <c r="F234" s="62">
        <f t="shared" si="5"/>
        <v>46249798.489999987</v>
      </c>
    </row>
    <row r="235" spans="1:6" x14ac:dyDescent="0.25">
      <c r="A235" s="21">
        <v>45113</v>
      </c>
      <c r="B235" s="13" t="s">
        <v>185</v>
      </c>
      <c r="C235" s="20" t="s">
        <v>25</v>
      </c>
      <c r="D235" s="24">
        <v>30320</v>
      </c>
      <c r="E235" s="22">
        <v>0</v>
      </c>
      <c r="F235" s="62">
        <f t="shared" si="5"/>
        <v>46280118.489999987</v>
      </c>
    </row>
    <row r="236" spans="1:6" x14ac:dyDescent="0.25">
      <c r="A236" s="21">
        <v>45113</v>
      </c>
      <c r="B236" s="13" t="s">
        <v>186</v>
      </c>
      <c r="C236" s="20" t="s">
        <v>25</v>
      </c>
      <c r="D236" s="24">
        <v>2820</v>
      </c>
      <c r="E236" s="22">
        <v>0</v>
      </c>
      <c r="F236" s="62">
        <f t="shared" si="5"/>
        <v>46282938.489999987</v>
      </c>
    </row>
    <row r="237" spans="1:6" x14ac:dyDescent="0.25">
      <c r="A237" s="21">
        <v>45113</v>
      </c>
      <c r="B237" s="13" t="s">
        <v>187</v>
      </c>
      <c r="C237" s="20" t="s">
        <v>25</v>
      </c>
      <c r="D237" s="24">
        <v>24690</v>
      </c>
      <c r="E237" s="22">
        <v>0</v>
      </c>
      <c r="F237" s="62">
        <f t="shared" si="5"/>
        <v>46307628.489999987</v>
      </c>
    </row>
    <row r="238" spans="1:6" x14ac:dyDescent="0.25">
      <c r="A238" s="21">
        <v>45113</v>
      </c>
      <c r="B238" s="13" t="s">
        <v>188</v>
      </c>
      <c r="C238" s="20" t="s">
        <v>25</v>
      </c>
      <c r="D238" s="24">
        <v>8500</v>
      </c>
      <c r="E238" s="22">
        <v>0</v>
      </c>
      <c r="F238" s="62">
        <f t="shared" si="5"/>
        <v>46316128.489999987</v>
      </c>
    </row>
    <row r="239" spans="1:6" x14ac:dyDescent="0.25">
      <c r="A239" s="21">
        <v>45113</v>
      </c>
      <c r="B239" s="13" t="s">
        <v>189</v>
      </c>
      <c r="C239" s="20" t="s">
        <v>25</v>
      </c>
      <c r="D239" s="24">
        <v>13820</v>
      </c>
      <c r="E239" s="22">
        <v>0</v>
      </c>
      <c r="F239" s="62">
        <f t="shared" si="5"/>
        <v>46329948.489999987</v>
      </c>
    </row>
    <row r="240" spans="1:6" x14ac:dyDescent="0.25">
      <c r="A240" s="21">
        <v>45113</v>
      </c>
      <c r="B240" s="13" t="s">
        <v>190</v>
      </c>
      <c r="C240" s="20" t="s">
        <v>25</v>
      </c>
      <c r="D240" s="24">
        <v>34050</v>
      </c>
      <c r="E240" s="22">
        <v>0</v>
      </c>
      <c r="F240" s="62">
        <f t="shared" si="5"/>
        <v>46363998.489999987</v>
      </c>
    </row>
    <row r="241" spans="1:6" x14ac:dyDescent="0.25">
      <c r="A241" s="21">
        <v>45113</v>
      </c>
      <c r="B241" s="13" t="s">
        <v>191</v>
      </c>
      <c r="C241" s="13" t="s">
        <v>84</v>
      </c>
      <c r="D241" s="24">
        <v>51200</v>
      </c>
      <c r="E241" s="22">
        <v>0</v>
      </c>
      <c r="F241" s="62">
        <f t="shared" si="5"/>
        <v>46415198.489999987</v>
      </c>
    </row>
    <row r="242" spans="1:6" x14ac:dyDescent="0.25">
      <c r="A242" s="21">
        <v>45113</v>
      </c>
      <c r="B242" s="13" t="s">
        <v>192</v>
      </c>
      <c r="C242" s="13" t="s">
        <v>84</v>
      </c>
      <c r="D242" s="24">
        <v>202238.27</v>
      </c>
      <c r="E242" s="22">
        <v>0</v>
      </c>
      <c r="F242" s="62">
        <f t="shared" si="5"/>
        <v>46617436.75999999</v>
      </c>
    </row>
    <row r="243" spans="1:6" x14ac:dyDescent="0.25">
      <c r="A243" s="21">
        <v>45114</v>
      </c>
      <c r="B243" s="13" t="s">
        <v>193</v>
      </c>
      <c r="C243" s="13" t="s">
        <v>118</v>
      </c>
      <c r="D243" s="24">
        <v>11250</v>
      </c>
      <c r="E243" s="22">
        <v>0</v>
      </c>
      <c r="F243" s="62">
        <f t="shared" si="5"/>
        <v>46628686.75999999</v>
      </c>
    </row>
    <row r="244" spans="1:6" x14ac:dyDescent="0.25">
      <c r="A244" s="21">
        <v>45114</v>
      </c>
      <c r="B244" s="13" t="s">
        <v>194</v>
      </c>
      <c r="C244" s="20" t="s">
        <v>25</v>
      </c>
      <c r="D244" s="24">
        <v>13382</v>
      </c>
      <c r="E244" s="22">
        <v>0</v>
      </c>
      <c r="F244" s="62">
        <f t="shared" si="5"/>
        <v>46642068.75999999</v>
      </c>
    </row>
    <row r="245" spans="1:6" x14ac:dyDescent="0.25">
      <c r="A245" s="90">
        <v>45114</v>
      </c>
      <c r="B245" s="67" t="s">
        <v>195</v>
      </c>
      <c r="C245" s="91" t="s">
        <v>25</v>
      </c>
      <c r="D245" s="92">
        <v>1720</v>
      </c>
      <c r="E245" s="93">
        <v>0</v>
      </c>
      <c r="F245" s="71">
        <f t="shared" si="5"/>
        <v>46643788.75999999</v>
      </c>
    </row>
    <row r="246" spans="1:6" x14ac:dyDescent="0.25">
      <c r="A246" s="103"/>
      <c r="B246" s="79"/>
      <c r="C246" s="104"/>
      <c r="D246" s="105"/>
      <c r="E246" s="106"/>
      <c r="F246" s="83"/>
    </row>
    <row r="247" spans="1:6" x14ac:dyDescent="0.25">
      <c r="A247" s="98"/>
      <c r="B247" s="99"/>
      <c r="C247" s="100"/>
      <c r="D247" s="101"/>
      <c r="E247" s="102"/>
      <c r="F247" s="63"/>
    </row>
    <row r="248" spans="1:6" x14ac:dyDescent="0.25">
      <c r="A248" s="98"/>
      <c r="B248" s="99"/>
      <c r="C248" s="100"/>
      <c r="D248" s="101"/>
      <c r="E248" s="102"/>
      <c r="F248" s="63"/>
    </row>
    <row r="249" spans="1:6" x14ac:dyDescent="0.25">
      <c r="A249" s="98"/>
      <c r="B249" s="99"/>
      <c r="C249" s="100"/>
      <c r="D249" s="101"/>
      <c r="E249" s="102"/>
      <c r="F249" s="63"/>
    </row>
    <row r="250" spans="1:6" x14ac:dyDescent="0.25">
      <c r="A250" s="98"/>
      <c r="B250" s="99"/>
      <c r="C250" s="100"/>
      <c r="D250" s="101"/>
      <c r="E250" s="102"/>
      <c r="F250" s="63"/>
    </row>
    <row r="251" spans="1:6" x14ac:dyDescent="0.25">
      <c r="A251" s="98"/>
      <c r="B251" s="99"/>
      <c r="C251" s="100"/>
      <c r="D251" s="101"/>
      <c r="E251" s="102"/>
      <c r="F251" s="63"/>
    </row>
    <row r="252" spans="1:6" x14ac:dyDescent="0.25">
      <c r="A252" s="98"/>
      <c r="B252" s="99"/>
      <c r="C252" s="100"/>
      <c r="D252" s="101"/>
      <c r="E252" s="102"/>
      <c r="F252" s="63"/>
    </row>
    <row r="253" spans="1:6" x14ac:dyDescent="0.25">
      <c r="A253" s="98"/>
      <c r="B253" s="99"/>
      <c r="C253" s="100"/>
      <c r="D253" s="101"/>
      <c r="E253" s="102"/>
      <c r="F253" s="63"/>
    </row>
    <row r="254" spans="1:6" x14ac:dyDescent="0.25">
      <c r="A254" s="98"/>
      <c r="B254" s="99"/>
      <c r="C254" s="100"/>
      <c r="D254" s="101"/>
      <c r="E254" s="102"/>
      <c r="F254" s="63"/>
    </row>
    <row r="255" spans="1:6" x14ac:dyDescent="0.25">
      <c r="A255" s="113"/>
      <c r="B255" s="85"/>
      <c r="C255" s="114"/>
      <c r="D255" s="115"/>
      <c r="E255" s="116"/>
      <c r="F255" s="89"/>
    </row>
    <row r="256" spans="1:6" x14ac:dyDescent="0.25">
      <c r="A256" s="94">
        <v>45114</v>
      </c>
      <c r="B256" s="73" t="s">
        <v>196</v>
      </c>
      <c r="C256" s="95" t="s">
        <v>25</v>
      </c>
      <c r="D256" s="96">
        <v>29100</v>
      </c>
      <c r="E256" s="97">
        <v>0</v>
      </c>
      <c r="F256" s="77">
        <f>+F245+D256-E256</f>
        <v>46672888.75999999</v>
      </c>
    </row>
    <row r="257" spans="1:6" x14ac:dyDescent="0.25">
      <c r="A257" s="12">
        <v>45114</v>
      </c>
      <c r="B257" s="13" t="s">
        <v>197</v>
      </c>
      <c r="C257" s="14" t="s">
        <v>25</v>
      </c>
      <c r="D257" s="17">
        <v>32820</v>
      </c>
      <c r="E257" s="16">
        <v>0</v>
      </c>
      <c r="F257" s="62">
        <f t="shared" si="5"/>
        <v>46705708.75999999</v>
      </c>
    </row>
    <row r="258" spans="1:6" x14ac:dyDescent="0.25">
      <c r="A258" s="21">
        <v>45114</v>
      </c>
      <c r="B258" s="13" t="s">
        <v>198</v>
      </c>
      <c r="C258" s="20" t="s">
        <v>25</v>
      </c>
      <c r="D258" s="24">
        <v>10820</v>
      </c>
      <c r="E258" s="22">
        <v>0</v>
      </c>
      <c r="F258" s="62">
        <f t="shared" si="5"/>
        <v>46716528.75999999</v>
      </c>
    </row>
    <row r="259" spans="1:6" x14ac:dyDescent="0.25">
      <c r="A259" s="21">
        <v>45114</v>
      </c>
      <c r="B259" s="13" t="s">
        <v>199</v>
      </c>
      <c r="C259" s="20" t="s">
        <v>25</v>
      </c>
      <c r="D259" s="24">
        <v>39500</v>
      </c>
      <c r="E259" s="22">
        <v>0</v>
      </c>
      <c r="F259" s="62">
        <f t="shared" si="5"/>
        <v>46756028.75999999</v>
      </c>
    </row>
    <row r="260" spans="1:6" x14ac:dyDescent="0.25">
      <c r="A260" s="21">
        <v>45114</v>
      </c>
      <c r="B260" s="13" t="s">
        <v>200</v>
      </c>
      <c r="C260" s="20" t="s">
        <v>25</v>
      </c>
      <c r="D260" s="24">
        <v>53590</v>
      </c>
      <c r="E260" s="22">
        <v>0</v>
      </c>
      <c r="F260" s="62">
        <f t="shared" si="5"/>
        <v>46809618.75999999</v>
      </c>
    </row>
    <row r="261" spans="1:6" x14ac:dyDescent="0.25">
      <c r="A261" s="21">
        <v>45114</v>
      </c>
      <c r="B261" s="13" t="s">
        <v>201</v>
      </c>
      <c r="C261" s="20" t="s">
        <v>25</v>
      </c>
      <c r="D261" s="24">
        <v>7820</v>
      </c>
      <c r="E261" s="22">
        <v>0</v>
      </c>
      <c r="F261" s="62">
        <f t="shared" si="5"/>
        <v>46817438.75999999</v>
      </c>
    </row>
    <row r="262" spans="1:6" x14ac:dyDescent="0.25">
      <c r="A262" s="21">
        <v>45114</v>
      </c>
      <c r="B262" s="13" t="s">
        <v>202</v>
      </c>
      <c r="C262" s="20" t="s">
        <v>25</v>
      </c>
      <c r="D262" s="24">
        <v>5280</v>
      </c>
      <c r="E262" s="22">
        <v>0</v>
      </c>
      <c r="F262" s="62">
        <f t="shared" si="5"/>
        <v>46822718.75999999</v>
      </c>
    </row>
    <row r="263" spans="1:6" x14ac:dyDescent="0.25">
      <c r="A263" s="21">
        <v>45114</v>
      </c>
      <c r="B263" s="13" t="s">
        <v>203</v>
      </c>
      <c r="C263" s="20" t="s">
        <v>25</v>
      </c>
      <c r="D263" s="24">
        <v>1800</v>
      </c>
      <c r="E263" s="22">
        <v>0</v>
      </c>
      <c r="F263" s="62">
        <f t="shared" si="5"/>
        <v>46824518.75999999</v>
      </c>
    </row>
    <row r="264" spans="1:6" x14ac:dyDescent="0.25">
      <c r="A264" s="21">
        <v>45114</v>
      </c>
      <c r="B264" s="13" t="s">
        <v>204</v>
      </c>
      <c r="C264" s="20" t="s">
        <v>25</v>
      </c>
      <c r="D264" s="24">
        <v>1820</v>
      </c>
      <c r="E264" s="22">
        <v>0</v>
      </c>
      <c r="F264" s="62">
        <f t="shared" si="5"/>
        <v>46826338.75999999</v>
      </c>
    </row>
    <row r="265" spans="1:6" x14ac:dyDescent="0.25">
      <c r="A265" s="21">
        <v>45114</v>
      </c>
      <c r="B265" s="13" t="s">
        <v>205</v>
      </c>
      <c r="C265" s="20" t="s">
        <v>25</v>
      </c>
      <c r="D265" s="24">
        <v>14500</v>
      </c>
      <c r="E265" s="22">
        <v>0</v>
      </c>
      <c r="F265" s="62">
        <f t="shared" si="5"/>
        <v>46840838.75999999</v>
      </c>
    </row>
    <row r="266" spans="1:6" x14ac:dyDescent="0.25">
      <c r="A266" s="21">
        <v>45114</v>
      </c>
      <c r="B266" s="13" t="s">
        <v>206</v>
      </c>
      <c r="C266" s="20" t="s">
        <v>25</v>
      </c>
      <c r="D266" s="24">
        <v>10000</v>
      </c>
      <c r="E266" s="22">
        <v>0</v>
      </c>
      <c r="F266" s="62">
        <f t="shared" si="5"/>
        <v>46850838.75999999</v>
      </c>
    </row>
    <row r="267" spans="1:6" x14ac:dyDescent="0.25">
      <c r="A267" s="21">
        <v>45114</v>
      </c>
      <c r="B267" s="13" t="s">
        <v>207</v>
      </c>
      <c r="C267" s="20" t="s">
        <v>25</v>
      </c>
      <c r="D267" s="24">
        <v>10000</v>
      </c>
      <c r="E267" s="22">
        <v>0</v>
      </c>
      <c r="F267" s="62">
        <f t="shared" si="5"/>
        <v>46860838.75999999</v>
      </c>
    </row>
    <row r="268" spans="1:6" x14ac:dyDescent="0.25">
      <c r="A268" s="21">
        <v>45114</v>
      </c>
      <c r="B268" s="13" t="s">
        <v>208</v>
      </c>
      <c r="C268" s="20" t="s">
        <v>25</v>
      </c>
      <c r="D268" s="24">
        <v>12710</v>
      </c>
      <c r="E268" s="22">
        <v>0</v>
      </c>
      <c r="F268" s="62">
        <f t="shared" si="5"/>
        <v>46873548.75999999</v>
      </c>
    </row>
    <row r="269" spans="1:6" x14ac:dyDescent="0.25">
      <c r="A269" s="21">
        <v>45114</v>
      </c>
      <c r="B269" s="13" t="s">
        <v>209</v>
      </c>
      <c r="C269" s="20" t="s">
        <v>25</v>
      </c>
      <c r="D269" s="24">
        <v>12500</v>
      </c>
      <c r="E269" s="22">
        <v>0</v>
      </c>
      <c r="F269" s="62">
        <f t="shared" si="5"/>
        <v>46886048.75999999</v>
      </c>
    </row>
    <row r="270" spans="1:6" x14ac:dyDescent="0.25">
      <c r="A270" s="21">
        <v>45114</v>
      </c>
      <c r="B270" s="13" t="s">
        <v>210</v>
      </c>
      <c r="C270" s="20" t="s">
        <v>25</v>
      </c>
      <c r="D270" s="24">
        <v>21160</v>
      </c>
      <c r="E270" s="22">
        <v>0</v>
      </c>
      <c r="F270" s="62">
        <f t="shared" ref="F270:F345" si="6">+F269+D270-E270</f>
        <v>46907208.75999999</v>
      </c>
    </row>
    <row r="271" spans="1:6" x14ac:dyDescent="0.25">
      <c r="A271" s="12">
        <v>45114</v>
      </c>
      <c r="B271" s="13" t="s">
        <v>211</v>
      </c>
      <c r="C271" s="14" t="s">
        <v>25</v>
      </c>
      <c r="D271" s="15">
        <v>300</v>
      </c>
      <c r="E271" s="16">
        <v>0</v>
      </c>
      <c r="F271" s="62">
        <f t="shared" si="6"/>
        <v>46907508.75999999</v>
      </c>
    </row>
    <row r="272" spans="1:6" x14ac:dyDescent="0.25">
      <c r="A272" s="21">
        <v>45114</v>
      </c>
      <c r="B272" s="13" t="s">
        <v>212</v>
      </c>
      <c r="C272" s="20" t="s">
        <v>25</v>
      </c>
      <c r="D272" s="24">
        <v>20110</v>
      </c>
      <c r="E272" s="22">
        <v>0</v>
      </c>
      <c r="F272" s="62">
        <f t="shared" si="6"/>
        <v>46927618.75999999</v>
      </c>
    </row>
    <row r="273" spans="1:6" x14ac:dyDescent="0.25">
      <c r="A273" s="21">
        <v>45114</v>
      </c>
      <c r="B273" s="13" t="s">
        <v>213</v>
      </c>
      <c r="C273" s="23"/>
      <c r="D273" s="24">
        <v>8420</v>
      </c>
      <c r="E273" s="22">
        <v>0</v>
      </c>
      <c r="F273" s="62">
        <f t="shared" si="6"/>
        <v>46936038.75999999</v>
      </c>
    </row>
    <row r="274" spans="1:6" x14ac:dyDescent="0.25">
      <c r="A274" s="21">
        <v>45114</v>
      </c>
      <c r="B274" s="13" t="s">
        <v>214</v>
      </c>
      <c r="C274" s="13" t="s">
        <v>37</v>
      </c>
      <c r="D274" s="24">
        <v>5100</v>
      </c>
      <c r="E274" s="22">
        <v>0</v>
      </c>
      <c r="F274" s="62">
        <f t="shared" si="6"/>
        <v>46941138.75999999</v>
      </c>
    </row>
    <row r="275" spans="1:6" x14ac:dyDescent="0.25">
      <c r="A275" s="21">
        <v>45114</v>
      </c>
      <c r="B275" s="13" t="s">
        <v>215</v>
      </c>
      <c r="C275" s="13" t="s">
        <v>37</v>
      </c>
      <c r="D275" s="24">
        <v>220840.58</v>
      </c>
      <c r="E275" s="22">
        <v>0</v>
      </c>
      <c r="F275" s="62">
        <f t="shared" si="6"/>
        <v>47161979.339999989</v>
      </c>
    </row>
    <row r="276" spans="1:6" x14ac:dyDescent="0.25">
      <c r="A276" s="12">
        <v>45117</v>
      </c>
      <c r="B276" s="13" t="s">
        <v>216</v>
      </c>
      <c r="C276" s="18" t="s">
        <v>118</v>
      </c>
      <c r="D276" s="15">
        <v>0</v>
      </c>
      <c r="E276" s="19">
        <v>11250</v>
      </c>
      <c r="F276" s="62">
        <f t="shared" si="6"/>
        <v>47150729.339999989</v>
      </c>
    </row>
    <row r="277" spans="1:6" x14ac:dyDescent="0.25">
      <c r="A277" s="12">
        <v>45117</v>
      </c>
      <c r="B277" s="13" t="s">
        <v>217</v>
      </c>
      <c r="C277" s="18" t="s">
        <v>218</v>
      </c>
      <c r="D277" s="15">
        <v>0</v>
      </c>
      <c r="E277" s="19">
        <v>15000</v>
      </c>
      <c r="F277" s="62">
        <f t="shared" si="6"/>
        <v>47135729.339999989</v>
      </c>
    </row>
    <row r="278" spans="1:6" x14ac:dyDescent="0.25">
      <c r="A278" s="12">
        <v>45117</v>
      </c>
      <c r="B278" s="13" t="s">
        <v>219</v>
      </c>
      <c r="C278" s="18" t="s">
        <v>220</v>
      </c>
      <c r="D278" s="15">
        <v>0</v>
      </c>
      <c r="E278" s="19">
        <v>36000</v>
      </c>
      <c r="F278" s="62">
        <f t="shared" si="6"/>
        <v>47099729.339999989</v>
      </c>
    </row>
    <row r="279" spans="1:6" x14ac:dyDescent="0.25">
      <c r="A279" s="12">
        <v>45117</v>
      </c>
      <c r="B279" s="13" t="s">
        <v>221</v>
      </c>
      <c r="C279" s="18" t="s">
        <v>222</v>
      </c>
      <c r="D279" s="15">
        <v>0</v>
      </c>
      <c r="E279" s="19">
        <v>359079.42</v>
      </c>
      <c r="F279" s="62">
        <f t="shared" si="6"/>
        <v>46740649.919999987</v>
      </c>
    </row>
    <row r="280" spans="1:6" x14ac:dyDescent="0.25">
      <c r="A280" s="12">
        <v>45117</v>
      </c>
      <c r="B280" s="13" t="s">
        <v>223</v>
      </c>
      <c r="C280" s="18" t="s">
        <v>224</v>
      </c>
      <c r="D280" s="15">
        <v>0</v>
      </c>
      <c r="E280" s="19">
        <v>26460.54</v>
      </c>
      <c r="F280" s="62">
        <f t="shared" si="6"/>
        <v>46714189.379999988</v>
      </c>
    </row>
    <row r="281" spans="1:6" x14ac:dyDescent="0.25">
      <c r="A281" s="12">
        <v>45117</v>
      </c>
      <c r="B281" s="13" t="s">
        <v>225</v>
      </c>
      <c r="C281" s="18" t="s">
        <v>226</v>
      </c>
      <c r="D281" s="15">
        <v>0</v>
      </c>
      <c r="E281" s="19">
        <v>5076.1400000000003</v>
      </c>
      <c r="F281" s="62">
        <f t="shared" si="6"/>
        <v>46709113.239999987</v>
      </c>
    </row>
    <row r="282" spans="1:6" x14ac:dyDescent="0.25">
      <c r="A282" s="12">
        <v>45117</v>
      </c>
      <c r="B282" s="13" t="s">
        <v>227</v>
      </c>
      <c r="C282" s="18" t="s">
        <v>228</v>
      </c>
      <c r="D282" s="15">
        <v>0</v>
      </c>
      <c r="E282" s="19">
        <v>331854.31</v>
      </c>
      <c r="F282" s="62">
        <f t="shared" si="6"/>
        <v>46377258.929999985</v>
      </c>
    </row>
    <row r="283" spans="1:6" x14ac:dyDescent="0.25">
      <c r="A283" s="12">
        <v>45117</v>
      </c>
      <c r="B283" s="13" t="s">
        <v>229</v>
      </c>
      <c r="C283" s="18" t="s">
        <v>230</v>
      </c>
      <c r="D283" s="15">
        <v>0</v>
      </c>
      <c r="E283" s="19">
        <v>336250</v>
      </c>
      <c r="F283" s="62">
        <f t="shared" si="6"/>
        <v>46041008.929999985</v>
      </c>
    </row>
    <row r="284" spans="1:6" x14ac:dyDescent="0.25">
      <c r="A284" s="12">
        <v>45117</v>
      </c>
      <c r="B284" s="13" t="s">
        <v>231</v>
      </c>
      <c r="C284" s="18" t="s">
        <v>232</v>
      </c>
      <c r="D284" s="15">
        <v>0</v>
      </c>
      <c r="E284" s="19">
        <v>60499.49</v>
      </c>
      <c r="F284" s="62">
        <f t="shared" si="6"/>
        <v>45980509.439999983</v>
      </c>
    </row>
    <row r="285" spans="1:6" x14ac:dyDescent="0.25">
      <c r="A285" s="12">
        <v>45117</v>
      </c>
      <c r="B285" s="13" t="s">
        <v>233</v>
      </c>
      <c r="C285" s="18" t="s">
        <v>234</v>
      </c>
      <c r="D285" s="15">
        <v>0</v>
      </c>
      <c r="E285" s="19">
        <v>37228.43</v>
      </c>
      <c r="F285" s="62">
        <f t="shared" si="6"/>
        <v>45943281.009999983</v>
      </c>
    </row>
    <row r="286" spans="1:6" x14ac:dyDescent="0.25">
      <c r="A286" s="12">
        <v>45117</v>
      </c>
      <c r="B286" s="13" t="s">
        <v>235</v>
      </c>
      <c r="C286" s="18" t="s">
        <v>236</v>
      </c>
      <c r="D286" s="15">
        <v>0</v>
      </c>
      <c r="E286" s="19">
        <v>14665.66</v>
      </c>
      <c r="F286" s="62">
        <f t="shared" si="6"/>
        <v>45928615.349999987</v>
      </c>
    </row>
    <row r="287" spans="1:6" x14ac:dyDescent="0.25">
      <c r="A287" s="12">
        <v>45117</v>
      </c>
      <c r="B287" s="13" t="s">
        <v>237</v>
      </c>
      <c r="C287" s="18" t="s">
        <v>238</v>
      </c>
      <c r="D287" s="15">
        <v>0</v>
      </c>
      <c r="E287" s="19">
        <v>195688.05</v>
      </c>
      <c r="F287" s="62">
        <f t="shared" si="6"/>
        <v>45732927.29999999</v>
      </c>
    </row>
    <row r="288" spans="1:6" x14ac:dyDescent="0.25">
      <c r="A288" s="12">
        <v>45117</v>
      </c>
      <c r="B288" s="13" t="s">
        <v>239</v>
      </c>
      <c r="C288" s="18" t="s">
        <v>240</v>
      </c>
      <c r="D288" s="15">
        <v>0</v>
      </c>
      <c r="E288" s="19">
        <v>236452.84</v>
      </c>
      <c r="F288" s="62">
        <f t="shared" si="6"/>
        <v>45496474.459999986</v>
      </c>
    </row>
    <row r="289" spans="1:6" x14ac:dyDescent="0.25">
      <c r="A289" s="12">
        <v>45117</v>
      </c>
      <c r="B289" s="13" t="s">
        <v>241</v>
      </c>
      <c r="C289" s="18" t="s">
        <v>242</v>
      </c>
      <c r="D289" s="15">
        <v>0</v>
      </c>
      <c r="E289" s="19">
        <v>117688.05</v>
      </c>
      <c r="F289" s="62">
        <f t="shared" si="6"/>
        <v>45378786.409999989</v>
      </c>
    </row>
    <row r="290" spans="1:6" x14ac:dyDescent="0.25">
      <c r="A290" s="12">
        <v>45117</v>
      </c>
      <c r="B290" s="13" t="s">
        <v>243</v>
      </c>
      <c r="C290" s="18" t="s">
        <v>244</v>
      </c>
      <c r="D290" s="15">
        <v>0</v>
      </c>
      <c r="E290" s="19">
        <v>44674.11</v>
      </c>
      <c r="F290" s="62">
        <f t="shared" si="6"/>
        <v>45334112.29999999</v>
      </c>
    </row>
    <row r="291" spans="1:6" x14ac:dyDescent="0.25">
      <c r="A291" s="12">
        <v>45117</v>
      </c>
      <c r="B291" s="13" t="s">
        <v>245</v>
      </c>
      <c r="C291" s="18" t="s">
        <v>246</v>
      </c>
      <c r="D291" s="15">
        <v>0</v>
      </c>
      <c r="E291" s="19">
        <v>9820.8799999999992</v>
      </c>
      <c r="F291" s="62">
        <f t="shared" si="6"/>
        <v>45324291.419999987</v>
      </c>
    </row>
    <row r="292" spans="1:6" x14ac:dyDescent="0.25">
      <c r="A292" s="12">
        <v>45117</v>
      </c>
      <c r="B292" s="13" t="s">
        <v>247</v>
      </c>
      <c r="C292" s="18" t="s">
        <v>248</v>
      </c>
      <c r="D292" s="15">
        <v>0</v>
      </c>
      <c r="E292" s="19">
        <v>6000</v>
      </c>
      <c r="F292" s="62">
        <f t="shared" si="6"/>
        <v>45318291.419999987</v>
      </c>
    </row>
    <row r="293" spans="1:6" x14ac:dyDescent="0.25">
      <c r="A293" s="12">
        <v>45117</v>
      </c>
      <c r="B293" s="13" t="s">
        <v>249</v>
      </c>
      <c r="C293" s="18" t="s">
        <v>250</v>
      </c>
      <c r="D293" s="15">
        <v>0</v>
      </c>
      <c r="E293" s="19">
        <v>6000</v>
      </c>
      <c r="F293" s="62">
        <f t="shared" si="6"/>
        <v>45312291.419999987</v>
      </c>
    </row>
    <row r="294" spans="1:6" x14ac:dyDescent="0.25">
      <c r="A294" s="12">
        <v>45117</v>
      </c>
      <c r="B294" s="13" t="s">
        <v>251</v>
      </c>
      <c r="C294" s="18" t="s">
        <v>252</v>
      </c>
      <c r="D294" s="15">
        <v>0</v>
      </c>
      <c r="E294" s="19">
        <v>12000</v>
      </c>
      <c r="F294" s="62">
        <f t="shared" si="6"/>
        <v>45300291.419999987</v>
      </c>
    </row>
    <row r="295" spans="1:6" x14ac:dyDescent="0.25">
      <c r="A295" s="12">
        <v>45117</v>
      </c>
      <c r="B295" s="13" t="s">
        <v>253</v>
      </c>
      <c r="C295" s="18" t="s">
        <v>254</v>
      </c>
      <c r="D295" s="15">
        <v>0</v>
      </c>
      <c r="E295" s="19">
        <v>12000</v>
      </c>
      <c r="F295" s="62">
        <f t="shared" si="6"/>
        <v>45288291.419999987</v>
      </c>
    </row>
    <row r="296" spans="1:6" x14ac:dyDescent="0.25">
      <c r="A296" s="12">
        <v>45117</v>
      </c>
      <c r="B296" s="13" t="s">
        <v>255</v>
      </c>
      <c r="C296" s="18" t="s">
        <v>256</v>
      </c>
      <c r="D296" s="15">
        <v>0</v>
      </c>
      <c r="E296" s="19">
        <v>2537.5</v>
      </c>
      <c r="F296" s="62">
        <f t="shared" si="6"/>
        <v>45285753.919999987</v>
      </c>
    </row>
    <row r="297" spans="1:6" x14ac:dyDescent="0.25">
      <c r="A297" s="12">
        <v>45117</v>
      </c>
      <c r="B297" s="13" t="s">
        <v>257</v>
      </c>
      <c r="C297" s="18" t="s">
        <v>258</v>
      </c>
      <c r="D297" s="15">
        <v>0</v>
      </c>
      <c r="E297" s="19">
        <v>3575</v>
      </c>
      <c r="F297" s="62">
        <f t="shared" si="6"/>
        <v>45282178.919999987</v>
      </c>
    </row>
    <row r="298" spans="1:6" x14ac:dyDescent="0.25">
      <c r="A298" s="12">
        <v>45117</v>
      </c>
      <c r="B298" s="13" t="s">
        <v>259</v>
      </c>
      <c r="C298" s="18" t="s">
        <v>260</v>
      </c>
      <c r="D298" s="15">
        <v>0</v>
      </c>
      <c r="E298" s="19">
        <v>4419.5</v>
      </c>
      <c r="F298" s="62">
        <f t="shared" si="6"/>
        <v>45277759.419999987</v>
      </c>
    </row>
    <row r="299" spans="1:6" x14ac:dyDescent="0.25">
      <c r="A299" s="12">
        <v>45117</v>
      </c>
      <c r="B299" s="13" t="s">
        <v>261</v>
      </c>
      <c r="C299" s="18" t="s">
        <v>262</v>
      </c>
      <c r="D299" s="15">
        <v>0</v>
      </c>
      <c r="E299" s="19">
        <v>3250</v>
      </c>
      <c r="F299" s="62">
        <f t="shared" si="6"/>
        <v>45274509.419999987</v>
      </c>
    </row>
    <row r="300" spans="1:6" x14ac:dyDescent="0.25">
      <c r="A300" s="12">
        <v>45117</v>
      </c>
      <c r="B300" s="13" t="s">
        <v>263</v>
      </c>
      <c r="C300" s="18" t="s">
        <v>264</v>
      </c>
      <c r="D300" s="15">
        <v>0</v>
      </c>
      <c r="E300" s="19">
        <v>3375</v>
      </c>
      <c r="F300" s="62">
        <f t="shared" si="6"/>
        <v>45271134.419999987</v>
      </c>
    </row>
    <row r="301" spans="1:6" x14ac:dyDescent="0.25">
      <c r="A301" s="12">
        <v>45117</v>
      </c>
      <c r="B301" s="13" t="s">
        <v>265</v>
      </c>
      <c r="C301" s="18" t="s">
        <v>266</v>
      </c>
      <c r="D301" s="15">
        <v>0</v>
      </c>
      <c r="E301" s="19">
        <v>4838.6000000000004</v>
      </c>
      <c r="F301" s="62">
        <f t="shared" si="6"/>
        <v>45266295.819999985</v>
      </c>
    </row>
    <row r="302" spans="1:6" x14ac:dyDescent="0.25">
      <c r="A302" s="12">
        <v>45117</v>
      </c>
      <c r="B302" s="13" t="s">
        <v>267</v>
      </c>
      <c r="C302" s="18" t="s">
        <v>268</v>
      </c>
      <c r="D302" s="15">
        <v>0</v>
      </c>
      <c r="E302" s="19">
        <v>4833.5</v>
      </c>
      <c r="F302" s="62">
        <f t="shared" si="6"/>
        <v>45261462.319999985</v>
      </c>
    </row>
    <row r="303" spans="1:6" x14ac:dyDescent="0.25">
      <c r="A303" s="12">
        <v>45117</v>
      </c>
      <c r="B303" s="13" t="s">
        <v>269</v>
      </c>
      <c r="C303" s="18" t="s">
        <v>270</v>
      </c>
      <c r="D303" s="15">
        <v>0</v>
      </c>
      <c r="E303" s="19">
        <v>4833.5</v>
      </c>
      <c r="F303" s="62">
        <f t="shared" si="6"/>
        <v>45256628.819999985</v>
      </c>
    </row>
    <row r="304" spans="1:6" x14ac:dyDescent="0.25">
      <c r="A304" s="12">
        <v>45117</v>
      </c>
      <c r="B304" s="13" t="s">
        <v>271</v>
      </c>
      <c r="C304" s="18" t="s">
        <v>272</v>
      </c>
      <c r="D304" s="15">
        <v>0</v>
      </c>
      <c r="E304" s="19">
        <v>3987.5</v>
      </c>
      <c r="F304" s="62">
        <f t="shared" si="6"/>
        <v>45252641.319999985</v>
      </c>
    </row>
    <row r="305" spans="1:6" x14ac:dyDescent="0.25">
      <c r="A305" s="12">
        <v>45117</v>
      </c>
      <c r="B305" s="13" t="s">
        <v>273</v>
      </c>
      <c r="C305" s="18" t="s">
        <v>274</v>
      </c>
      <c r="D305" s="15">
        <v>0</v>
      </c>
      <c r="E305" s="19">
        <v>4364.5</v>
      </c>
      <c r="F305" s="62">
        <f t="shared" si="6"/>
        <v>45248276.819999985</v>
      </c>
    </row>
    <row r="306" spans="1:6" x14ac:dyDescent="0.25">
      <c r="A306" s="66">
        <v>45117</v>
      </c>
      <c r="B306" s="67" t="s">
        <v>275</v>
      </c>
      <c r="C306" s="68" t="s">
        <v>276</v>
      </c>
      <c r="D306" s="69">
        <v>0</v>
      </c>
      <c r="E306" s="70">
        <v>4250</v>
      </c>
      <c r="F306" s="71">
        <f t="shared" si="6"/>
        <v>45244026.819999985</v>
      </c>
    </row>
    <row r="307" spans="1:6" x14ac:dyDescent="0.25">
      <c r="A307" s="78"/>
      <c r="B307" s="79"/>
      <c r="C307" s="80"/>
      <c r="D307" s="81"/>
      <c r="E307" s="82"/>
      <c r="F307" s="83"/>
    </row>
    <row r="308" spans="1:6" x14ac:dyDescent="0.25">
      <c r="A308" s="121"/>
      <c r="B308" s="99"/>
      <c r="C308" s="122"/>
      <c r="D308" s="129"/>
      <c r="E308" s="130"/>
      <c r="F308" s="63"/>
    </row>
    <row r="309" spans="1:6" x14ac:dyDescent="0.25">
      <c r="A309" s="121"/>
      <c r="B309" s="99"/>
      <c r="C309" s="122"/>
      <c r="D309" s="129"/>
      <c r="E309" s="130"/>
      <c r="F309" s="63"/>
    </row>
    <row r="310" spans="1:6" x14ac:dyDescent="0.25">
      <c r="A310" s="121"/>
      <c r="B310" s="99"/>
      <c r="C310" s="122"/>
      <c r="D310" s="129"/>
      <c r="E310" s="130"/>
      <c r="F310" s="63"/>
    </row>
    <row r="311" spans="1:6" x14ac:dyDescent="0.25">
      <c r="A311" s="121"/>
      <c r="B311" s="99"/>
      <c r="C311" s="122"/>
      <c r="D311" s="129"/>
      <c r="E311" s="130"/>
      <c r="F311" s="63"/>
    </row>
    <row r="312" spans="1:6" x14ac:dyDescent="0.25">
      <c r="A312" s="121"/>
      <c r="B312" s="99"/>
      <c r="C312" s="122"/>
      <c r="D312" s="129"/>
      <c r="E312" s="130"/>
      <c r="F312" s="63"/>
    </row>
    <row r="313" spans="1:6" x14ac:dyDescent="0.25">
      <c r="A313" s="121"/>
      <c r="B313" s="99"/>
      <c r="C313" s="122"/>
      <c r="D313" s="129"/>
      <c r="E313" s="130"/>
      <c r="F313" s="63"/>
    </row>
    <row r="314" spans="1:6" x14ac:dyDescent="0.25">
      <c r="A314" s="121"/>
      <c r="B314" s="99"/>
      <c r="C314" s="122"/>
      <c r="D314" s="129"/>
      <c r="E314" s="130"/>
      <c r="F314" s="63"/>
    </row>
    <row r="315" spans="1:6" x14ac:dyDescent="0.25">
      <c r="A315" s="121"/>
      <c r="B315" s="99"/>
      <c r="C315" s="122"/>
      <c r="D315" s="129"/>
      <c r="E315" s="130"/>
      <c r="F315" s="63"/>
    </row>
    <row r="316" spans="1:6" x14ac:dyDescent="0.25">
      <c r="A316" s="121"/>
      <c r="B316" s="99"/>
      <c r="C316" s="122"/>
      <c r="D316" s="129"/>
      <c r="E316" s="130"/>
      <c r="F316" s="63"/>
    </row>
    <row r="317" spans="1:6" x14ac:dyDescent="0.25">
      <c r="A317" s="121"/>
      <c r="B317" s="99"/>
      <c r="C317" s="122"/>
      <c r="D317" s="129"/>
      <c r="E317" s="130"/>
      <c r="F317" s="63"/>
    </row>
    <row r="318" spans="1:6" x14ac:dyDescent="0.25">
      <c r="A318" s="84"/>
      <c r="B318" s="85"/>
      <c r="C318" s="86"/>
      <c r="D318" s="87"/>
      <c r="E318" s="88"/>
      <c r="F318" s="89"/>
    </row>
    <row r="319" spans="1:6" x14ac:dyDescent="0.25">
      <c r="A319" s="72">
        <v>45117</v>
      </c>
      <c r="B319" s="73" t="s">
        <v>277</v>
      </c>
      <c r="C319" s="74" t="s">
        <v>278</v>
      </c>
      <c r="D319" s="75">
        <v>0</v>
      </c>
      <c r="E319" s="76">
        <v>4125</v>
      </c>
      <c r="F319" s="77">
        <f>+F306+D319-E319</f>
        <v>45239901.819999985</v>
      </c>
    </row>
    <row r="320" spans="1:6" x14ac:dyDescent="0.25">
      <c r="A320" s="12">
        <v>45117</v>
      </c>
      <c r="B320" s="13" t="s">
        <v>279</v>
      </c>
      <c r="C320" s="18" t="s">
        <v>280</v>
      </c>
      <c r="D320" s="15">
        <v>0</v>
      </c>
      <c r="E320" s="19">
        <v>4896.3500000000004</v>
      </c>
      <c r="F320" s="62">
        <f t="shared" si="6"/>
        <v>45235005.469999984</v>
      </c>
    </row>
    <row r="321" spans="1:6" x14ac:dyDescent="0.25">
      <c r="A321" s="12">
        <v>45117</v>
      </c>
      <c r="B321" s="13" t="s">
        <v>281</v>
      </c>
      <c r="C321" s="18" t="s">
        <v>282</v>
      </c>
      <c r="D321" s="15">
        <v>0</v>
      </c>
      <c r="E321" s="19">
        <v>4150</v>
      </c>
      <c r="F321" s="62">
        <f t="shared" si="6"/>
        <v>45230855.469999984</v>
      </c>
    </row>
    <row r="322" spans="1:6" x14ac:dyDescent="0.25">
      <c r="A322" s="12">
        <v>45117</v>
      </c>
      <c r="B322" s="13" t="s">
        <v>283</v>
      </c>
      <c r="C322" s="18" t="s">
        <v>284</v>
      </c>
      <c r="D322" s="15">
        <v>0</v>
      </c>
      <c r="E322" s="19">
        <v>3400</v>
      </c>
      <c r="F322" s="62">
        <f t="shared" si="6"/>
        <v>45227455.469999984</v>
      </c>
    </row>
    <row r="323" spans="1:6" x14ac:dyDescent="0.25">
      <c r="A323" s="12">
        <v>45117</v>
      </c>
      <c r="B323" s="13" t="s">
        <v>285</v>
      </c>
      <c r="C323" s="18" t="s">
        <v>286</v>
      </c>
      <c r="D323" s="15">
        <v>0</v>
      </c>
      <c r="E323" s="19">
        <v>2337.5</v>
      </c>
      <c r="F323" s="62">
        <f t="shared" si="6"/>
        <v>45225117.969999984</v>
      </c>
    </row>
    <row r="324" spans="1:6" x14ac:dyDescent="0.25">
      <c r="A324" s="12">
        <v>45117</v>
      </c>
      <c r="B324" s="13" t="s">
        <v>287</v>
      </c>
      <c r="C324" s="18" t="s">
        <v>288</v>
      </c>
      <c r="D324" s="15">
        <v>0</v>
      </c>
      <c r="E324" s="19">
        <v>3375</v>
      </c>
      <c r="F324" s="62">
        <f t="shared" si="6"/>
        <v>45221742.969999984</v>
      </c>
    </row>
    <row r="325" spans="1:6" x14ac:dyDescent="0.25">
      <c r="A325" s="12">
        <v>45117</v>
      </c>
      <c r="B325" s="13" t="s">
        <v>289</v>
      </c>
      <c r="C325" s="18" t="s">
        <v>290</v>
      </c>
      <c r="D325" s="15">
        <v>0</v>
      </c>
      <c r="E325" s="19">
        <v>3275</v>
      </c>
      <c r="F325" s="62">
        <f t="shared" si="6"/>
        <v>45218467.969999984</v>
      </c>
    </row>
    <row r="326" spans="1:6" x14ac:dyDescent="0.25">
      <c r="A326" s="12">
        <v>45117</v>
      </c>
      <c r="B326" s="13" t="s">
        <v>291</v>
      </c>
      <c r="C326" s="18" t="s">
        <v>292</v>
      </c>
      <c r="D326" s="15">
        <v>0</v>
      </c>
      <c r="E326" s="19">
        <v>5126.8500000000004</v>
      </c>
      <c r="F326" s="62">
        <f>+F325+D326-E326</f>
        <v>45213341.119999982</v>
      </c>
    </row>
    <row r="327" spans="1:6" x14ac:dyDescent="0.25">
      <c r="A327" s="21">
        <v>45117</v>
      </c>
      <c r="B327" s="13" t="s">
        <v>293</v>
      </c>
      <c r="C327" s="20" t="s">
        <v>25</v>
      </c>
      <c r="D327" s="24">
        <v>1296</v>
      </c>
      <c r="E327" s="22">
        <v>0</v>
      </c>
      <c r="F327" s="62">
        <f t="shared" si="6"/>
        <v>45214637.119999982</v>
      </c>
    </row>
    <row r="328" spans="1:6" x14ac:dyDescent="0.25">
      <c r="A328" s="21">
        <v>45117</v>
      </c>
      <c r="B328" s="13" t="s">
        <v>294</v>
      </c>
      <c r="C328" s="20" t="s">
        <v>25</v>
      </c>
      <c r="D328" s="24">
        <v>61160</v>
      </c>
      <c r="E328" s="22">
        <v>0</v>
      </c>
      <c r="F328" s="62">
        <f t="shared" si="6"/>
        <v>45275797.119999982</v>
      </c>
    </row>
    <row r="329" spans="1:6" x14ac:dyDescent="0.25">
      <c r="A329" s="21">
        <v>45117</v>
      </c>
      <c r="B329" s="13" t="s">
        <v>295</v>
      </c>
      <c r="C329" s="20" t="s">
        <v>25</v>
      </c>
      <c r="D329" s="24">
        <v>12740</v>
      </c>
      <c r="E329" s="22">
        <v>0</v>
      </c>
      <c r="F329" s="62">
        <f t="shared" si="6"/>
        <v>45288537.119999982</v>
      </c>
    </row>
    <row r="330" spans="1:6" x14ac:dyDescent="0.25">
      <c r="A330" s="21">
        <v>45117</v>
      </c>
      <c r="B330" s="13" t="s">
        <v>296</v>
      </c>
      <c r="C330" s="20" t="s">
        <v>25</v>
      </c>
      <c r="D330" s="24">
        <v>8060</v>
      </c>
      <c r="E330" s="22">
        <v>0</v>
      </c>
      <c r="F330" s="62">
        <f t="shared" si="6"/>
        <v>45296597.119999982</v>
      </c>
    </row>
    <row r="331" spans="1:6" x14ac:dyDescent="0.25">
      <c r="A331" s="21">
        <v>45117</v>
      </c>
      <c r="B331" s="13" t="s">
        <v>297</v>
      </c>
      <c r="C331" s="20" t="s">
        <v>25</v>
      </c>
      <c r="D331" s="24">
        <v>1100</v>
      </c>
      <c r="E331" s="22">
        <v>0</v>
      </c>
      <c r="F331" s="62">
        <f t="shared" si="6"/>
        <v>45297697.119999982</v>
      </c>
    </row>
    <row r="332" spans="1:6" x14ac:dyDescent="0.25">
      <c r="A332" s="21">
        <v>45117</v>
      </c>
      <c r="B332" s="13" t="s">
        <v>298</v>
      </c>
      <c r="C332" s="20" t="s">
        <v>25</v>
      </c>
      <c r="D332" s="24">
        <v>2500</v>
      </c>
      <c r="E332" s="22">
        <v>0</v>
      </c>
      <c r="F332" s="62">
        <f t="shared" si="6"/>
        <v>45300197.119999982</v>
      </c>
    </row>
    <row r="333" spans="1:6" x14ac:dyDescent="0.25">
      <c r="A333" s="21">
        <v>45117</v>
      </c>
      <c r="B333" s="13" t="s">
        <v>299</v>
      </c>
      <c r="C333" s="20" t="s">
        <v>25</v>
      </c>
      <c r="D333" s="24">
        <v>10920</v>
      </c>
      <c r="E333" s="22">
        <v>0</v>
      </c>
      <c r="F333" s="62">
        <f t="shared" si="6"/>
        <v>45311117.119999982</v>
      </c>
    </row>
    <row r="334" spans="1:6" x14ac:dyDescent="0.25">
      <c r="A334" s="21">
        <v>45117</v>
      </c>
      <c r="B334" s="13" t="s">
        <v>300</v>
      </c>
      <c r="C334" s="20" t="s">
        <v>25</v>
      </c>
      <c r="D334" s="24">
        <v>38820</v>
      </c>
      <c r="E334" s="22">
        <v>0</v>
      </c>
      <c r="F334" s="62">
        <f t="shared" si="6"/>
        <v>45349937.119999982</v>
      </c>
    </row>
    <row r="335" spans="1:6" x14ac:dyDescent="0.25">
      <c r="A335" s="21">
        <v>45117</v>
      </c>
      <c r="B335" s="13" t="s">
        <v>301</v>
      </c>
      <c r="C335" s="20" t="s">
        <v>25</v>
      </c>
      <c r="D335" s="24">
        <v>32080</v>
      </c>
      <c r="E335" s="22">
        <v>0</v>
      </c>
      <c r="F335" s="62">
        <f t="shared" si="6"/>
        <v>45382017.119999982</v>
      </c>
    </row>
    <row r="336" spans="1:6" x14ac:dyDescent="0.25">
      <c r="A336" s="21">
        <v>45117</v>
      </c>
      <c r="B336" s="13" t="s">
        <v>302</v>
      </c>
      <c r="C336" s="20" t="s">
        <v>25</v>
      </c>
      <c r="D336" s="24">
        <v>10500</v>
      </c>
      <c r="E336" s="22">
        <v>0</v>
      </c>
      <c r="F336" s="62">
        <f t="shared" si="6"/>
        <v>45392517.119999982</v>
      </c>
    </row>
    <row r="337" spans="1:6" x14ac:dyDescent="0.25">
      <c r="A337" s="21">
        <v>45117</v>
      </c>
      <c r="B337" s="13" t="s">
        <v>303</v>
      </c>
      <c r="C337" s="13" t="s">
        <v>37</v>
      </c>
      <c r="D337" s="24">
        <v>42800</v>
      </c>
      <c r="E337" s="22">
        <v>0</v>
      </c>
      <c r="F337" s="62">
        <f t="shared" si="6"/>
        <v>45435317.119999982</v>
      </c>
    </row>
    <row r="338" spans="1:6" x14ac:dyDescent="0.25">
      <c r="A338" s="21">
        <v>45117</v>
      </c>
      <c r="B338" s="13" t="s">
        <v>304</v>
      </c>
      <c r="C338" s="13" t="s">
        <v>37</v>
      </c>
      <c r="D338" s="24">
        <v>56083.38</v>
      </c>
      <c r="E338" s="22">
        <v>0</v>
      </c>
      <c r="F338" s="62">
        <f t="shared" si="6"/>
        <v>45491400.499999985</v>
      </c>
    </row>
    <row r="339" spans="1:6" x14ac:dyDescent="0.25">
      <c r="A339" s="21">
        <v>45118</v>
      </c>
      <c r="B339" s="13" t="s">
        <v>305</v>
      </c>
      <c r="C339" s="13" t="s">
        <v>306</v>
      </c>
      <c r="D339" s="24">
        <v>2575</v>
      </c>
      <c r="E339" s="22">
        <v>0</v>
      </c>
      <c r="F339" s="62">
        <f t="shared" si="6"/>
        <v>45493975.499999985</v>
      </c>
    </row>
    <row r="340" spans="1:6" x14ac:dyDescent="0.25">
      <c r="A340" s="21">
        <v>45118</v>
      </c>
      <c r="B340" s="13" t="s">
        <v>307</v>
      </c>
      <c r="C340" s="13" t="s">
        <v>308</v>
      </c>
      <c r="D340" s="24">
        <v>1037.5</v>
      </c>
      <c r="E340" s="22">
        <v>0</v>
      </c>
      <c r="F340" s="62">
        <f t="shared" si="6"/>
        <v>45495012.999999985</v>
      </c>
    </row>
    <row r="341" spans="1:6" x14ac:dyDescent="0.25">
      <c r="A341" s="21">
        <v>45118</v>
      </c>
      <c r="B341" s="13" t="s">
        <v>309</v>
      </c>
      <c r="C341" s="13" t="s">
        <v>310</v>
      </c>
      <c r="D341" s="24">
        <v>4096.75</v>
      </c>
      <c r="E341" s="22">
        <v>0</v>
      </c>
      <c r="F341" s="62">
        <f t="shared" si="6"/>
        <v>45499109.749999985</v>
      </c>
    </row>
    <row r="342" spans="1:6" x14ac:dyDescent="0.25">
      <c r="A342" s="21">
        <v>45118</v>
      </c>
      <c r="B342" s="13" t="s">
        <v>311</v>
      </c>
      <c r="C342" s="20" t="s">
        <v>25</v>
      </c>
      <c r="D342" s="24">
        <v>6414</v>
      </c>
      <c r="E342" s="22">
        <v>0</v>
      </c>
      <c r="F342" s="62">
        <f t="shared" si="6"/>
        <v>45505523.749999985</v>
      </c>
    </row>
    <row r="343" spans="1:6" x14ac:dyDescent="0.25">
      <c r="A343" s="21">
        <v>45118</v>
      </c>
      <c r="B343" s="13" t="s">
        <v>312</v>
      </c>
      <c r="C343" s="20" t="s">
        <v>25</v>
      </c>
      <c r="D343" s="24">
        <v>1800</v>
      </c>
      <c r="E343" s="22">
        <v>0</v>
      </c>
      <c r="F343" s="62">
        <f t="shared" si="6"/>
        <v>45507323.749999985</v>
      </c>
    </row>
    <row r="344" spans="1:6" x14ac:dyDescent="0.25">
      <c r="A344" s="21">
        <v>45118</v>
      </c>
      <c r="B344" s="13" t="s">
        <v>313</v>
      </c>
      <c r="C344" s="20" t="s">
        <v>25</v>
      </c>
      <c r="D344" s="24">
        <v>48360</v>
      </c>
      <c r="E344" s="22">
        <v>0</v>
      </c>
      <c r="F344" s="62">
        <f t="shared" si="6"/>
        <v>45555683.749999985</v>
      </c>
    </row>
    <row r="345" spans="1:6" x14ac:dyDescent="0.25">
      <c r="A345" s="21">
        <v>45118</v>
      </c>
      <c r="B345" s="13" t="s">
        <v>314</v>
      </c>
      <c r="C345" s="20" t="s">
        <v>25</v>
      </c>
      <c r="D345" s="24">
        <v>6000</v>
      </c>
      <c r="E345" s="22">
        <v>0</v>
      </c>
      <c r="F345" s="62">
        <f t="shared" si="6"/>
        <v>45561683.749999985</v>
      </c>
    </row>
    <row r="346" spans="1:6" x14ac:dyDescent="0.25">
      <c r="A346" s="21">
        <v>45118</v>
      </c>
      <c r="B346" s="13" t="s">
        <v>315</v>
      </c>
      <c r="C346" s="20" t="s">
        <v>25</v>
      </c>
      <c r="D346" s="24">
        <v>25210</v>
      </c>
      <c r="E346" s="22">
        <v>0</v>
      </c>
      <c r="F346" s="62">
        <f t="shared" ref="F346:F425" si="7">+F345+D346-E346</f>
        <v>45586893.749999985</v>
      </c>
    </row>
    <row r="347" spans="1:6" x14ac:dyDescent="0.25">
      <c r="A347" s="21">
        <v>45118</v>
      </c>
      <c r="B347" s="13" t="s">
        <v>316</v>
      </c>
      <c r="C347" s="20" t="s">
        <v>25</v>
      </c>
      <c r="D347" s="24">
        <v>6640</v>
      </c>
      <c r="E347" s="22">
        <v>0</v>
      </c>
      <c r="F347" s="62">
        <f t="shared" si="7"/>
        <v>45593533.749999985</v>
      </c>
    </row>
    <row r="348" spans="1:6" x14ac:dyDescent="0.25">
      <c r="A348" s="21">
        <v>45118</v>
      </c>
      <c r="B348" s="13" t="s">
        <v>317</v>
      </c>
      <c r="C348" s="20" t="s">
        <v>25</v>
      </c>
      <c r="D348" s="24">
        <v>7820</v>
      </c>
      <c r="E348" s="22">
        <v>0</v>
      </c>
      <c r="F348" s="62">
        <f t="shared" si="7"/>
        <v>45601353.749999985</v>
      </c>
    </row>
    <row r="349" spans="1:6" x14ac:dyDescent="0.25">
      <c r="A349" s="21">
        <v>45118</v>
      </c>
      <c r="B349" s="13" t="s">
        <v>318</v>
      </c>
      <c r="C349" s="20" t="s">
        <v>25</v>
      </c>
      <c r="D349" s="24">
        <v>12800</v>
      </c>
      <c r="E349" s="22">
        <v>0</v>
      </c>
      <c r="F349" s="62">
        <f t="shared" si="7"/>
        <v>45614153.749999985</v>
      </c>
    </row>
    <row r="350" spans="1:6" x14ac:dyDescent="0.25">
      <c r="A350" s="21">
        <v>45118</v>
      </c>
      <c r="B350" s="13" t="s">
        <v>319</v>
      </c>
      <c r="C350" s="20" t="s">
        <v>25</v>
      </c>
      <c r="D350" s="24">
        <v>23160</v>
      </c>
      <c r="E350" s="22">
        <v>0</v>
      </c>
      <c r="F350" s="62">
        <f t="shared" si="7"/>
        <v>45637313.749999985</v>
      </c>
    </row>
    <row r="351" spans="1:6" x14ac:dyDescent="0.25">
      <c r="A351" s="21">
        <v>45118</v>
      </c>
      <c r="B351" s="13" t="s">
        <v>320</v>
      </c>
      <c r="C351" s="20" t="s">
        <v>25</v>
      </c>
      <c r="D351" s="24">
        <v>45000</v>
      </c>
      <c r="E351" s="22">
        <v>0</v>
      </c>
      <c r="F351" s="62">
        <f t="shared" si="7"/>
        <v>45682313.749999985</v>
      </c>
    </row>
    <row r="352" spans="1:6" x14ac:dyDescent="0.25">
      <c r="A352" s="21">
        <v>45118</v>
      </c>
      <c r="B352" s="13" t="s">
        <v>321</v>
      </c>
      <c r="C352" s="20" t="s">
        <v>25</v>
      </c>
      <c r="D352" s="24">
        <v>40320</v>
      </c>
      <c r="E352" s="22">
        <v>0</v>
      </c>
      <c r="F352" s="62">
        <f t="shared" si="7"/>
        <v>45722633.749999985</v>
      </c>
    </row>
    <row r="353" spans="1:6" x14ac:dyDescent="0.25">
      <c r="A353" s="21">
        <v>45118</v>
      </c>
      <c r="B353" s="13" t="s">
        <v>322</v>
      </c>
      <c r="C353" s="20" t="s">
        <v>25</v>
      </c>
      <c r="D353" s="24">
        <v>28000</v>
      </c>
      <c r="E353" s="22">
        <v>0</v>
      </c>
      <c r="F353" s="62">
        <f t="shared" si="7"/>
        <v>45750633.749999985</v>
      </c>
    </row>
    <row r="354" spans="1:6" x14ac:dyDescent="0.25">
      <c r="A354" s="21">
        <v>45118</v>
      </c>
      <c r="B354" s="13" t="s">
        <v>323</v>
      </c>
      <c r="C354" s="20" t="s">
        <v>25</v>
      </c>
      <c r="D354" s="24">
        <v>20000</v>
      </c>
      <c r="E354" s="22">
        <v>0</v>
      </c>
      <c r="F354" s="62">
        <f t="shared" si="7"/>
        <v>45770633.749999985</v>
      </c>
    </row>
    <row r="355" spans="1:6" x14ac:dyDescent="0.25">
      <c r="A355" s="21">
        <v>45118</v>
      </c>
      <c r="B355" s="13" t="s">
        <v>324</v>
      </c>
      <c r="C355" s="20" t="s">
        <v>25</v>
      </c>
      <c r="D355" s="24">
        <v>15000</v>
      </c>
      <c r="E355" s="22">
        <v>0</v>
      </c>
      <c r="F355" s="62">
        <f t="shared" si="7"/>
        <v>45785633.749999985</v>
      </c>
    </row>
    <row r="356" spans="1:6" x14ac:dyDescent="0.25">
      <c r="A356" s="21">
        <v>45118</v>
      </c>
      <c r="B356" s="13" t="s">
        <v>325</v>
      </c>
      <c r="C356" s="20" t="s">
        <v>25</v>
      </c>
      <c r="D356" s="24">
        <v>15500</v>
      </c>
      <c r="E356" s="22">
        <v>0</v>
      </c>
      <c r="F356" s="62">
        <f t="shared" si="7"/>
        <v>45801133.749999985</v>
      </c>
    </row>
    <row r="357" spans="1:6" x14ac:dyDescent="0.25">
      <c r="A357" s="21">
        <v>45118</v>
      </c>
      <c r="B357" s="13" t="s">
        <v>326</v>
      </c>
      <c r="C357" s="20" t="s">
        <v>25</v>
      </c>
      <c r="D357" s="24">
        <v>15000</v>
      </c>
      <c r="E357" s="22">
        <v>0</v>
      </c>
      <c r="F357" s="62">
        <f t="shared" si="7"/>
        <v>45816133.749999985</v>
      </c>
    </row>
    <row r="358" spans="1:6" x14ac:dyDescent="0.25">
      <c r="A358" s="21">
        <v>45118</v>
      </c>
      <c r="B358" s="13" t="s">
        <v>327</v>
      </c>
      <c r="C358" s="20" t="s">
        <v>25</v>
      </c>
      <c r="D358" s="24">
        <v>33820</v>
      </c>
      <c r="E358" s="22">
        <v>0</v>
      </c>
      <c r="F358" s="62">
        <f t="shared" si="7"/>
        <v>45849953.749999985</v>
      </c>
    </row>
    <row r="359" spans="1:6" x14ac:dyDescent="0.25">
      <c r="A359" s="21">
        <v>45118</v>
      </c>
      <c r="B359" s="13" t="s">
        <v>328</v>
      </c>
      <c r="C359" s="20" t="s">
        <v>25</v>
      </c>
      <c r="D359" s="24">
        <v>13500</v>
      </c>
      <c r="E359" s="22">
        <v>0</v>
      </c>
      <c r="F359" s="62">
        <f t="shared" si="7"/>
        <v>45863453.749999985</v>
      </c>
    </row>
    <row r="360" spans="1:6" x14ac:dyDescent="0.25">
      <c r="A360" s="21">
        <v>45118</v>
      </c>
      <c r="B360" s="13" t="s">
        <v>329</v>
      </c>
      <c r="C360" s="20" t="s">
        <v>25</v>
      </c>
      <c r="D360" s="24">
        <v>34560</v>
      </c>
      <c r="E360" s="22">
        <v>0</v>
      </c>
      <c r="F360" s="62">
        <f t="shared" si="7"/>
        <v>45898013.749999985</v>
      </c>
    </row>
    <row r="361" spans="1:6" x14ac:dyDescent="0.25">
      <c r="A361" s="21">
        <v>45118</v>
      </c>
      <c r="B361" s="13" t="s">
        <v>330</v>
      </c>
      <c r="C361" s="20" t="s">
        <v>25</v>
      </c>
      <c r="D361" s="24">
        <v>41300</v>
      </c>
      <c r="E361" s="22">
        <v>0</v>
      </c>
      <c r="F361" s="62">
        <f t="shared" si="7"/>
        <v>45939313.749999985</v>
      </c>
    </row>
    <row r="362" spans="1:6" x14ac:dyDescent="0.25">
      <c r="A362" s="21">
        <v>45118</v>
      </c>
      <c r="B362" s="13" t="s">
        <v>331</v>
      </c>
      <c r="C362" s="20" t="s">
        <v>25</v>
      </c>
      <c r="D362" s="22">
        <v>400</v>
      </c>
      <c r="E362" s="22">
        <v>0</v>
      </c>
      <c r="F362" s="62">
        <f t="shared" si="7"/>
        <v>45939713.749999985</v>
      </c>
    </row>
    <row r="363" spans="1:6" x14ac:dyDescent="0.25">
      <c r="A363" s="21">
        <v>45118</v>
      </c>
      <c r="B363" s="13" t="s">
        <v>332</v>
      </c>
      <c r="C363" s="20" t="s">
        <v>25</v>
      </c>
      <c r="D363" s="24">
        <v>2600</v>
      </c>
      <c r="E363" s="22">
        <v>0</v>
      </c>
      <c r="F363" s="62">
        <f t="shared" si="7"/>
        <v>45942313.749999985</v>
      </c>
    </row>
    <row r="364" spans="1:6" x14ac:dyDescent="0.25">
      <c r="A364" s="21">
        <v>45118</v>
      </c>
      <c r="B364" s="13" t="s">
        <v>333</v>
      </c>
      <c r="C364" s="13" t="s">
        <v>86</v>
      </c>
      <c r="D364" s="24">
        <v>35205.620000000003</v>
      </c>
      <c r="E364" s="22">
        <v>0</v>
      </c>
      <c r="F364" s="62">
        <f t="shared" si="7"/>
        <v>45977519.369999982</v>
      </c>
    </row>
    <row r="365" spans="1:6" x14ac:dyDescent="0.25">
      <c r="A365" s="21">
        <v>45118</v>
      </c>
      <c r="B365" s="13" t="s">
        <v>334</v>
      </c>
      <c r="C365" s="13" t="s">
        <v>86</v>
      </c>
      <c r="D365" s="24">
        <v>3300</v>
      </c>
      <c r="E365" s="22">
        <v>0</v>
      </c>
      <c r="F365" s="62">
        <f t="shared" si="7"/>
        <v>45980819.369999982</v>
      </c>
    </row>
    <row r="366" spans="1:6" x14ac:dyDescent="0.25">
      <c r="A366" s="12">
        <v>45119</v>
      </c>
      <c r="B366" s="13" t="s">
        <v>335</v>
      </c>
      <c r="C366" s="18" t="s">
        <v>336</v>
      </c>
      <c r="D366" s="15">
        <v>0</v>
      </c>
      <c r="E366" s="19">
        <v>7000</v>
      </c>
      <c r="F366" s="62">
        <f t="shared" si="7"/>
        <v>45973819.369999982</v>
      </c>
    </row>
    <row r="367" spans="1:6" x14ac:dyDescent="0.25">
      <c r="A367" s="12">
        <v>45119</v>
      </c>
      <c r="B367" s="13" t="s">
        <v>337</v>
      </c>
      <c r="C367" s="18" t="s">
        <v>338</v>
      </c>
      <c r="D367" s="15">
        <v>0</v>
      </c>
      <c r="E367" s="19">
        <v>15000</v>
      </c>
      <c r="F367" s="62">
        <f t="shared" si="7"/>
        <v>45958819.369999982</v>
      </c>
    </row>
    <row r="368" spans="1:6" x14ac:dyDescent="0.25">
      <c r="A368" s="12">
        <v>45119</v>
      </c>
      <c r="B368" s="13" t="s">
        <v>339</v>
      </c>
      <c r="C368" s="18" t="s">
        <v>340</v>
      </c>
      <c r="D368" s="15">
        <v>0</v>
      </c>
      <c r="E368" s="19">
        <v>10000</v>
      </c>
      <c r="F368" s="62">
        <f t="shared" si="7"/>
        <v>45948819.369999982</v>
      </c>
    </row>
    <row r="369" spans="1:6" x14ac:dyDescent="0.25">
      <c r="A369" s="66">
        <v>45119</v>
      </c>
      <c r="B369" s="67" t="s">
        <v>341</v>
      </c>
      <c r="C369" s="68" t="s">
        <v>342</v>
      </c>
      <c r="D369" s="69">
        <v>0</v>
      </c>
      <c r="E369" s="70">
        <v>10000</v>
      </c>
      <c r="F369" s="71">
        <f t="shared" si="7"/>
        <v>45938819.369999982</v>
      </c>
    </row>
    <row r="370" spans="1:6" x14ac:dyDescent="0.25">
      <c r="A370" s="78"/>
      <c r="B370" s="79"/>
      <c r="C370" s="80"/>
      <c r="D370" s="81"/>
      <c r="E370" s="82"/>
      <c r="F370" s="83"/>
    </row>
    <row r="371" spans="1:6" x14ac:dyDescent="0.25">
      <c r="A371" s="121"/>
      <c r="B371" s="99"/>
      <c r="C371" s="122"/>
      <c r="D371" s="129"/>
      <c r="E371" s="130"/>
      <c r="F371" s="63"/>
    </row>
    <row r="372" spans="1:6" x14ac:dyDescent="0.25">
      <c r="A372" s="121"/>
      <c r="B372" s="99"/>
      <c r="C372" s="122"/>
      <c r="D372" s="129"/>
      <c r="E372" s="130"/>
      <c r="F372" s="63"/>
    </row>
    <row r="373" spans="1:6" x14ac:dyDescent="0.25">
      <c r="A373" s="121"/>
      <c r="B373" s="99"/>
      <c r="C373" s="122"/>
      <c r="D373" s="129"/>
      <c r="E373" s="130"/>
      <c r="F373" s="63"/>
    </row>
    <row r="374" spans="1:6" x14ac:dyDescent="0.25">
      <c r="A374" s="121"/>
      <c r="B374" s="99"/>
      <c r="C374" s="122"/>
      <c r="D374" s="129"/>
      <c r="E374" s="130"/>
      <c r="F374" s="63"/>
    </row>
    <row r="375" spans="1:6" x14ac:dyDescent="0.25">
      <c r="A375" s="121"/>
      <c r="B375" s="99"/>
      <c r="C375" s="122"/>
      <c r="D375" s="129"/>
      <c r="E375" s="130"/>
      <c r="F375" s="63"/>
    </row>
    <row r="376" spans="1:6" x14ac:dyDescent="0.25">
      <c r="A376" s="121"/>
      <c r="B376" s="99"/>
      <c r="C376" s="122"/>
      <c r="D376" s="129"/>
      <c r="E376" s="130"/>
      <c r="F376" s="63"/>
    </row>
    <row r="377" spans="1:6" x14ac:dyDescent="0.25">
      <c r="A377" s="121"/>
      <c r="B377" s="99"/>
      <c r="C377" s="122"/>
      <c r="D377" s="129"/>
      <c r="E377" s="130"/>
      <c r="F377" s="63"/>
    </row>
    <row r="378" spans="1:6" x14ac:dyDescent="0.25">
      <c r="A378" s="121"/>
      <c r="B378" s="99"/>
      <c r="C378" s="122"/>
      <c r="D378" s="129"/>
      <c r="E378" s="130"/>
      <c r="F378" s="63"/>
    </row>
    <row r="379" spans="1:6" x14ac:dyDescent="0.25">
      <c r="A379" s="121"/>
      <c r="B379" s="99"/>
      <c r="C379" s="122"/>
      <c r="D379" s="129"/>
      <c r="E379" s="130"/>
      <c r="F379" s="63"/>
    </row>
    <row r="380" spans="1:6" x14ac:dyDescent="0.25">
      <c r="A380" s="121"/>
      <c r="B380" s="99"/>
      <c r="C380" s="122"/>
      <c r="D380" s="129"/>
      <c r="E380" s="130"/>
      <c r="F380" s="63"/>
    </row>
    <row r="381" spans="1:6" x14ac:dyDescent="0.25">
      <c r="A381" s="121"/>
      <c r="B381" s="99"/>
      <c r="C381" s="122"/>
      <c r="D381" s="129"/>
      <c r="E381" s="130"/>
      <c r="F381" s="63"/>
    </row>
    <row r="382" spans="1:6" x14ac:dyDescent="0.25">
      <c r="A382" s="121"/>
      <c r="B382" s="99"/>
      <c r="C382" s="122"/>
      <c r="D382" s="129"/>
      <c r="E382" s="130"/>
      <c r="F382" s="63"/>
    </row>
    <row r="383" spans="1:6" x14ac:dyDescent="0.25">
      <c r="A383" s="121"/>
      <c r="B383" s="99"/>
      <c r="C383" s="122"/>
      <c r="D383" s="129"/>
      <c r="E383" s="130"/>
      <c r="F383" s="63"/>
    </row>
    <row r="384" spans="1:6" x14ac:dyDescent="0.25">
      <c r="A384" s="121"/>
      <c r="B384" s="99"/>
      <c r="C384" s="122"/>
      <c r="D384" s="129"/>
      <c r="E384" s="130"/>
      <c r="F384" s="63"/>
    </row>
    <row r="385" spans="1:6" x14ac:dyDescent="0.25">
      <c r="A385" s="84"/>
      <c r="B385" s="85"/>
      <c r="C385" s="86"/>
      <c r="D385" s="87"/>
      <c r="E385" s="88"/>
      <c r="F385" s="89"/>
    </row>
    <row r="386" spans="1:6" x14ac:dyDescent="0.25">
      <c r="A386" s="72">
        <v>45119</v>
      </c>
      <c r="B386" s="73" t="s">
        <v>343</v>
      </c>
      <c r="C386" s="74" t="s">
        <v>344</v>
      </c>
      <c r="D386" s="75">
        <v>0</v>
      </c>
      <c r="E386" s="76">
        <v>5000</v>
      </c>
      <c r="F386" s="77">
        <f>+F369+D386-E386</f>
        <v>45933819.369999982</v>
      </c>
    </row>
    <row r="387" spans="1:6" x14ac:dyDescent="0.25">
      <c r="A387" s="12">
        <v>45119</v>
      </c>
      <c r="B387" s="13" t="s">
        <v>345</v>
      </c>
      <c r="C387" s="18" t="s">
        <v>346</v>
      </c>
      <c r="D387" s="15">
        <v>0</v>
      </c>
      <c r="E387" s="19">
        <v>10000</v>
      </c>
      <c r="F387" s="62">
        <f t="shared" si="7"/>
        <v>45923819.369999982</v>
      </c>
    </row>
    <row r="388" spans="1:6" x14ac:dyDescent="0.25">
      <c r="A388" s="12">
        <v>45119</v>
      </c>
      <c r="B388" s="13" t="s">
        <v>347</v>
      </c>
      <c r="C388" s="18" t="s">
        <v>348</v>
      </c>
      <c r="D388" s="15">
        <v>0</v>
      </c>
      <c r="E388" s="19">
        <v>10000</v>
      </c>
      <c r="F388" s="62">
        <f t="shared" si="7"/>
        <v>45913819.369999982</v>
      </c>
    </row>
    <row r="389" spans="1:6" x14ac:dyDescent="0.25">
      <c r="A389" s="12">
        <v>45119</v>
      </c>
      <c r="B389" s="13" t="s">
        <v>349</v>
      </c>
      <c r="C389" s="18" t="s">
        <v>350</v>
      </c>
      <c r="D389" s="15">
        <v>0</v>
      </c>
      <c r="E389" s="19">
        <v>10000</v>
      </c>
      <c r="F389" s="62">
        <f t="shared" si="7"/>
        <v>45903819.369999982</v>
      </c>
    </row>
    <row r="390" spans="1:6" x14ac:dyDescent="0.25">
      <c r="A390" s="12">
        <v>45119</v>
      </c>
      <c r="B390" s="13" t="s">
        <v>351</v>
      </c>
      <c r="C390" s="18" t="s">
        <v>352</v>
      </c>
      <c r="D390" s="15">
        <v>0</v>
      </c>
      <c r="E390" s="19">
        <v>5000</v>
      </c>
      <c r="F390" s="62">
        <f t="shared" si="7"/>
        <v>45898819.369999982</v>
      </c>
    </row>
    <row r="391" spans="1:6" x14ac:dyDescent="0.25">
      <c r="A391" s="12">
        <v>45119</v>
      </c>
      <c r="B391" s="13" t="s">
        <v>353</v>
      </c>
      <c r="C391" s="18" t="s">
        <v>354</v>
      </c>
      <c r="D391" s="15">
        <v>0</v>
      </c>
      <c r="E391" s="19">
        <v>7000</v>
      </c>
      <c r="F391" s="62">
        <f t="shared" si="7"/>
        <v>45891819.369999982</v>
      </c>
    </row>
    <row r="392" spans="1:6" x14ac:dyDescent="0.25">
      <c r="A392" s="12">
        <v>45119</v>
      </c>
      <c r="B392" s="13" t="s">
        <v>355</v>
      </c>
      <c r="C392" s="18" t="s">
        <v>356</v>
      </c>
      <c r="D392" s="15">
        <v>0</v>
      </c>
      <c r="E392" s="19">
        <v>7000</v>
      </c>
      <c r="F392" s="62">
        <f t="shared" si="7"/>
        <v>45884819.369999982</v>
      </c>
    </row>
    <row r="393" spans="1:6" x14ac:dyDescent="0.25">
      <c r="A393" s="12">
        <v>45119</v>
      </c>
      <c r="B393" s="13" t="s">
        <v>357</v>
      </c>
      <c r="C393" s="18" t="s">
        <v>358</v>
      </c>
      <c r="D393" s="15">
        <v>0</v>
      </c>
      <c r="E393" s="19">
        <v>10000</v>
      </c>
      <c r="F393" s="62">
        <f t="shared" si="7"/>
        <v>45874819.369999982</v>
      </c>
    </row>
    <row r="394" spans="1:6" x14ac:dyDescent="0.25">
      <c r="A394" s="12">
        <v>45119</v>
      </c>
      <c r="B394" s="13" t="s">
        <v>359</v>
      </c>
      <c r="C394" s="18" t="s">
        <v>360</v>
      </c>
      <c r="D394" s="15">
        <v>0</v>
      </c>
      <c r="E394" s="19">
        <v>10000</v>
      </c>
      <c r="F394" s="62">
        <f t="shared" si="7"/>
        <v>45864819.369999982</v>
      </c>
    </row>
    <row r="395" spans="1:6" x14ac:dyDescent="0.25">
      <c r="A395" s="12">
        <v>45119</v>
      </c>
      <c r="B395" s="13" t="s">
        <v>361</v>
      </c>
      <c r="C395" s="18" t="s">
        <v>362</v>
      </c>
      <c r="D395" s="15">
        <v>0</v>
      </c>
      <c r="E395" s="19">
        <v>10000</v>
      </c>
      <c r="F395" s="62">
        <f t="shared" si="7"/>
        <v>45854819.369999982</v>
      </c>
    </row>
    <row r="396" spans="1:6" x14ac:dyDescent="0.25">
      <c r="A396" s="12">
        <v>45119</v>
      </c>
      <c r="B396" s="13" t="s">
        <v>363</v>
      </c>
      <c r="C396" s="18" t="s">
        <v>364</v>
      </c>
      <c r="D396" s="15">
        <v>0</v>
      </c>
      <c r="E396" s="19">
        <v>15000</v>
      </c>
      <c r="F396" s="62">
        <f t="shared" si="7"/>
        <v>45839819.369999982</v>
      </c>
    </row>
    <row r="397" spans="1:6" x14ac:dyDescent="0.25">
      <c r="A397" s="12">
        <v>45119</v>
      </c>
      <c r="B397" s="13" t="s">
        <v>365</v>
      </c>
      <c r="C397" s="18" t="s">
        <v>366</v>
      </c>
      <c r="D397" s="15">
        <v>0</v>
      </c>
      <c r="E397" s="19">
        <v>12000</v>
      </c>
      <c r="F397" s="62">
        <f t="shared" si="7"/>
        <v>45827819.369999982</v>
      </c>
    </row>
    <row r="398" spans="1:6" x14ac:dyDescent="0.25">
      <c r="A398" s="12">
        <v>45119</v>
      </c>
      <c r="B398" s="13" t="s">
        <v>367</v>
      </c>
      <c r="C398" s="18" t="s">
        <v>368</v>
      </c>
      <c r="D398" s="15">
        <v>0</v>
      </c>
      <c r="E398" s="19">
        <v>7000</v>
      </c>
      <c r="F398" s="62">
        <f t="shared" si="7"/>
        <v>45820819.369999982</v>
      </c>
    </row>
    <row r="399" spans="1:6" x14ac:dyDescent="0.25">
      <c r="A399" s="12">
        <v>45119</v>
      </c>
      <c r="B399" s="13" t="s">
        <v>369</v>
      </c>
      <c r="C399" s="18" t="s">
        <v>370</v>
      </c>
      <c r="D399" s="15">
        <v>0</v>
      </c>
      <c r="E399" s="19">
        <v>15000</v>
      </c>
      <c r="F399" s="62">
        <f t="shared" si="7"/>
        <v>45805819.369999982</v>
      </c>
    </row>
    <row r="400" spans="1:6" x14ac:dyDescent="0.25">
      <c r="A400" s="12">
        <v>45119</v>
      </c>
      <c r="B400" s="13" t="s">
        <v>371</v>
      </c>
      <c r="C400" s="18" t="s">
        <v>372</v>
      </c>
      <c r="D400" s="15">
        <v>0</v>
      </c>
      <c r="E400" s="19">
        <v>5000</v>
      </c>
      <c r="F400" s="62">
        <f t="shared" si="7"/>
        <v>45800819.369999982</v>
      </c>
    </row>
    <row r="401" spans="1:6" x14ac:dyDescent="0.25">
      <c r="A401" s="12">
        <v>45119</v>
      </c>
      <c r="B401" s="13" t="s">
        <v>373</v>
      </c>
      <c r="C401" s="18" t="s">
        <v>374</v>
      </c>
      <c r="D401" s="15">
        <v>0</v>
      </c>
      <c r="E401" s="19">
        <v>5000</v>
      </c>
      <c r="F401" s="62">
        <f t="shared" si="7"/>
        <v>45795819.369999982</v>
      </c>
    </row>
    <row r="402" spans="1:6" x14ac:dyDescent="0.25">
      <c r="A402" s="12">
        <v>45119</v>
      </c>
      <c r="B402" s="13" t="s">
        <v>375</v>
      </c>
      <c r="C402" s="18" t="s">
        <v>376</v>
      </c>
      <c r="D402" s="15">
        <v>0</v>
      </c>
      <c r="E402" s="19">
        <v>15000</v>
      </c>
      <c r="F402" s="62">
        <f t="shared" si="7"/>
        <v>45780819.369999982</v>
      </c>
    </row>
    <row r="403" spans="1:6" x14ac:dyDescent="0.25">
      <c r="A403" s="12">
        <v>45119</v>
      </c>
      <c r="B403" s="13" t="s">
        <v>377</v>
      </c>
      <c r="C403" s="18" t="s">
        <v>378</v>
      </c>
      <c r="D403" s="15">
        <v>0</v>
      </c>
      <c r="E403" s="19">
        <v>5000</v>
      </c>
      <c r="F403" s="62">
        <f t="shared" si="7"/>
        <v>45775819.369999982</v>
      </c>
    </row>
    <row r="404" spans="1:6" x14ac:dyDescent="0.25">
      <c r="A404" s="12">
        <v>45119</v>
      </c>
      <c r="B404" s="13" t="s">
        <v>379</v>
      </c>
      <c r="C404" s="18" t="s">
        <v>380</v>
      </c>
      <c r="D404" s="15">
        <v>0</v>
      </c>
      <c r="E404" s="19">
        <v>5000</v>
      </c>
      <c r="F404" s="62">
        <f t="shared" si="7"/>
        <v>45770819.369999982</v>
      </c>
    </row>
    <row r="405" spans="1:6" x14ac:dyDescent="0.25">
      <c r="A405" s="12">
        <v>45119</v>
      </c>
      <c r="B405" s="13" t="s">
        <v>381</v>
      </c>
      <c r="C405" s="18" t="s">
        <v>382</v>
      </c>
      <c r="D405" s="15">
        <v>0</v>
      </c>
      <c r="E405" s="19">
        <v>10000</v>
      </c>
      <c r="F405" s="62">
        <f t="shared" si="7"/>
        <v>45760819.369999982</v>
      </c>
    </row>
    <row r="406" spans="1:6" x14ac:dyDescent="0.25">
      <c r="A406" s="12">
        <v>45119</v>
      </c>
      <c r="B406" s="13" t="s">
        <v>383</v>
      </c>
      <c r="C406" s="18" t="s">
        <v>384</v>
      </c>
      <c r="D406" s="15">
        <v>0</v>
      </c>
      <c r="E406" s="19">
        <v>15000</v>
      </c>
      <c r="F406" s="62">
        <f t="shared" si="7"/>
        <v>45745819.369999982</v>
      </c>
    </row>
    <row r="407" spans="1:6" x14ac:dyDescent="0.25">
      <c r="A407" s="12">
        <v>45119</v>
      </c>
      <c r="B407" s="13" t="s">
        <v>385</v>
      </c>
      <c r="C407" s="18" t="s">
        <v>39</v>
      </c>
      <c r="D407" s="15">
        <v>0</v>
      </c>
      <c r="E407" s="19">
        <v>9493.84</v>
      </c>
      <c r="F407" s="62">
        <f t="shared" si="7"/>
        <v>45736325.529999979</v>
      </c>
    </row>
    <row r="408" spans="1:6" x14ac:dyDescent="0.25">
      <c r="A408" s="12">
        <v>45119</v>
      </c>
      <c r="B408" s="13" t="s">
        <v>386</v>
      </c>
      <c r="C408" s="18" t="s">
        <v>63</v>
      </c>
      <c r="D408" s="15">
        <v>0</v>
      </c>
      <c r="E408" s="19">
        <v>18104.939999999999</v>
      </c>
      <c r="F408" s="62">
        <f t="shared" si="7"/>
        <v>45718220.589999981</v>
      </c>
    </row>
    <row r="409" spans="1:6" x14ac:dyDescent="0.25">
      <c r="A409" s="12">
        <v>45119</v>
      </c>
      <c r="B409" s="13" t="s">
        <v>387</v>
      </c>
      <c r="C409" s="18" t="s">
        <v>388</v>
      </c>
      <c r="D409" s="15">
        <v>0</v>
      </c>
      <c r="E409" s="19">
        <v>20000</v>
      </c>
      <c r="F409" s="62">
        <f t="shared" si="7"/>
        <v>45698220.589999981</v>
      </c>
    </row>
    <row r="410" spans="1:6" x14ac:dyDescent="0.25">
      <c r="A410" s="12">
        <v>45119</v>
      </c>
      <c r="B410" s="13" t="s">
        <v>389</v>
      </c>
      <c r="C410" s="18" t="s">
        <v>390</v>
      </c>
      <c r="D410" s="15">
        <v>0</v>
      </c>
      <c r="E410" s="19">
        <v>154408.14000000001</v>
      </c>
      <c r="F410" s="62">
        <f t="shared" si="7"/>
        <v>45543812.449999981</v>
      </c>
    </row>
    <row r="411" spans="1:6" x14ac:dyDescent="0.25">
      <c r="A411" s="12">
        <v>45119</v>
      </c>
      <c r="B411" s="13" t="s">
        <v>391</v>
      </c>
      <c r="C411" s="18" t="s">
        <v>392</v>
      </c>
      <c r="D411" s="15">
        <v>0</v>
      </c>
      <c r="E411" s="19">
        <v>5076.1400000000003</v>
      </c>
      <c r="F411" s="62">
        <f t="shared" si="7"/>
        <v>45538736.30999998</v>
      </c>
    </row>
    <row r="412" spans="1:6" x14ac:dyDescent="0.25">
      <c r="A412" s="12">
        <v>45119</v>
      </c>
      <c r="B412" s="13" t="s">
        <v>393</v>
      </c>
      <c r="C412" s="18" t="s">
        <v>394</v>
      </c>
      <c r="D412" s="15">
        <v>0</v>
      </c>
      <c r="E412" s="19">
        <v>610200</v>
      </c>
      <c r="F412" s="62">
        <f t="shared" si="7"/>
        <v>44928536.30999998</v>
      </c>
    </row>
    <row r="413" spans="1:6" x14ac:dyDescent="0.25">
      <c r="A413" s="12">
        <v>45119</v>
      </c>
      <c r="B413" s="13" t="s">
        <v>395</v>
      </c>
      <c r="C413" s="18" t="s">
        <v>396</v>
      </c>
      <c r="D413" s="15">
        <v>0</v>
      </c>
      <c r="E413" s="19">
        <v>10000</v>
      </c>
      <c r="F413" s="62">
        <f t="shared" si="7"/>
        <v>44918536.30999998</v>
      </c>
    </row>
    <row r="414" spans="1:6" x14ac:dyDescent="0.25">
      <c r="A414" s="12">
        <v>45119</v>
      </c>
      <c r="B414" s="13" t="s">
        <v>397</v>
      </c>
      <c r="C414" s="18" t="s">
        <v>398</v>
      </c>
      <c r="D414" s="15">
        <v>0</v>
      </c>
      <c r="E414" s="19">
        <v>15000</v>
      </c>
      <c r="F414" s="62">
        <f t="shared" si="7"/>
        <v>44903536.30999998</v>
      </c>
    </row>
    <row r="415" spans="1:6" x14ac:dyDescent="0.25">
      <c r="A415" s="12">
        <v>45119</v>
      </c>
      <c r="B415" s="13" t="s">
        <v>399</v>
      </c>
      <c r="C415" s="18" t="s">
        <v>400</v>
      </c>
      <c r="D415" s="15">
        <v>0</v>
      </c>
      <c r="E415" s="19">
        <v>10000</v>
      </c>
      <c r="F415" s="62">
        <f t="shared" si="7"/>
        <v>44893536.30999998</v>
      </c>
    </row>
    <row r="416" spans="1:6" x14ac:dyDescent="0.25">
      <c r="A416" s="12">
        <v>45119</v>
      </c>
      <c r="B416" s="13" t="s">
        <v>401</v>
      </c>
      <c r="C416" s="18" t="s">
        <v>402</v>
      </c>
      <c r="D416" s="15">
        <v>0</v>
      </c>
      <c r="E416" s="19">
        <v>5000</v>
      </c>
      <c r="F416" s="62">
        <f t="shared" si="7"/>
        <v>44888536.30999998</v>
      </c>
    </row>
    <row r="417" spans="1:6" x14ac:dyDescent="0.25">
      <c r="A417" s="12">
        <v>45119</v>
      </c>
      <c r="B417" s="13" t="s">
        <v>403</v>
      </c>
      <c r="C417" s="18" t="s">
        <v>404</v>
      </c>
      <c r="D417" s="15">
        <v>0</v>
      </c>
      <c r="E417" s="19">
        <v>5000</v>
      </c>
      <c r="F417" s="62">
        <f t="shared" si="7"/>
        <v>44883536.30999998</v>
      </c>
    </row>
    <row r="418" spans="1:6" x14ac:dyDescent="0.25">
      <c r="A418" s="12">
        <v>45119</v>
      </c>
      <c r="B418" s="13" t="s">
        <v>405</v>
      </c>
      <c r="C418" s="18" t="s">
        <v>406</v>
      </c>
      <c r="D418" s="15">
        <v>0</v>
      </c>
      <c r="E418" s="19">
        <v>6000</v>
      </c>
      <c r="F418" s="62">
        <f t="shared" si="7"/>
        <v>44877536.30999998</v>
      </c>
    </row>
    <row r="419" spans="1:6" x14ac:dyDescent="0.25">
      <c r="A419" s="12">
        <v>45119</v>
      </c>
      <c r="B419" s="13" t="s">
        <v>407</v>
      </c>
      <c r="C419" s="18" t="s">
        <v>408</v>
      </c>
      <c r="D419" s="15">
        <v>0</v>
      </c>
      <c r="E419" s="19">
        <v>13000</v>
      </c>
      <c r="F419" s="62">
        <f t="shared" si="7"/>
        <v>44864536.30999998</v>
      </c>
    </row>
    <row r="420" spans="1:6" x14ac:dyDescent="0.25">
      <c r="A420" s="12">
        <v>45119</v>
      </c>
      <c r="B420" s="13" t="s">
        <v>409</v>
      </c>
      <c r="C420" s="18" t="s">
        <v>410</v>
      </c>
      <c r="D420" s="15">
        <v>0</v>
      </c>
      <c r="E420" s="19">
        <v>15000</v>
      </c>
      <c r="F420" s="62">
        <f t="shared" si="7"/>
        <v>44849536.30999998</v>
      </c>
    </row>
    <row r="421" spans="1:6" x14ac:dyDescent="0.25">
      <c r="A421" s="12">
        <v>45119</v>
      </c>
      <c r="B421" s="13" t="s">
        <v>411</v>
      </c>
      <c r="C421" s="18" t="s">
        <v>412</v>
      </c>
      <c r="D421" s="15">
        <v>0</v>
      </c>
      <c r="E421" s="19">
        <v>10000</v>
      </c>
      <c r="F421" s="62">
        <f t="shared" si="7"/>
        <v>44839536.30999998</v>
      </c>
    </row>
    <row r="422" spans="1:6" x14ac:dyDescent="0.25">
      <c r="A422" s="12">
        <v>45119</v>
      </c>
      <c r="B422" s="13" t="s">
        <v>413</v>
      </c>
      <c r="C422" s="18" t="s">
        <v>414</v>
      </c>
      <c r="D422" s="15">
        <v>0</v>
      </c>
      <c r="E422" s="19">
        <v>5000</v>
      </c>
      <c r="F422" s="62">
        <f t="shared" si="7"/>
        <v>44834536.30999998</v>
      </c>
    </row>
    <row r="423" spans="1:6" x14ac:dyDescent="0.25">
      <c r="A423" s="12">
        <v>45119</v>
      </c>
      <c r="B423" s="13" t="s">
        <v>415</v>
      </c>
      <c r="C423" s="18" t="s">
        <v>416</v>
      </c>
      <c r="D423" s="15">
        <v>0</v>
      </c>
      <c r="E423" s="19">
        <v>15000</v>
      </c>
      <c r="F423" s="62">
        <f t="shared" si="7"/>
        <v>44819536.30999998</v>
      </c>
    </row>
    <row r="424" spans="1:6" x14ac:dyDescent="0.25">
      <c r="A424" s="12">
        <v>45119</v>
      </c>
      <c r="B424" s="13" t="s">
        <v>417</v>
      </c>
      <c r="C424" s="18" t="s">
        <v>418</v>
      </c>
      <c r="D424" s="15">
        <v>0</v>
      </c>
      <c r="E424" s="19">
        <v>15000</v>
      </c>
      <c r="F424" s="62">
        <f t="shared" si="7"/>
        <v>44804536.30999998</v>
      </c>
    </row>
    <row r="425" spans="1:6" x14ac:dyDescent="0.25">
      <c r="A425" s="12">
        <v>45119</v>
      </c>
      <c r="B425" s="13" t="s">
        <v>419</v>
      </c>
      <c r="C425" s="18" t="s">
        <v>420</v>
      </c>
      <c r="D425" s="15">
        <v>0</v>
      </c>
      <c r="E425" s="19">
        <v>10000</v>
      </c>
      <c r="F425" s="62">
        <f t="shared" si="7"/>
        <v>44794536.30999998</v>
      </c>
    </row>
    <row r="426" spans="1:6" x14ac:dyDescent="0.25">
      <c r="A426" s="12">
        <v>45119</v>
      </c>
      <c r="B426" s="13" t="s">
        <v>421</v>
      </c>
      <c r="C426" s="18" t="s">
        <v>422</v>
      </c>
      <c r="D426" s="15">
        <v>0</v>
      </c>
      <c r="E426" s="19">
        <v>10000</v>
      </c>
      <c r="F426" s="62">
        <f t="shared" ref="F426:F516" si="8">+F425+D426-E426</f>
        <v>44784536.30999998</v>
      </c>
    </row>
    <row r="427" spans="1:6" x14ac:dyDescent="0.25">
      <c r="A427" s="12">
        <v>45119</v>
      </c>
      <c r="B427" s="13" t="s">
        <v>423</v>
      </c>
      <c r="C427" s="18" t="s">
        <v>424</v>
      </c>
      <c r="D427" s="15">
        <v>0</v>
      </c>
      <c r="E427" s="19">
        <v>22000</v>
      </c>
      <c r="F427" s="62">
        <f t="shared" si="8"/>
        <v>44762536.30999998</v>
      </c>
    </row>
    <row r="428" spans="1:6" x14ac:dyDescent="0.25">
      <c r="A428" s="12">
        <v>45119</v>
      </c>
      <c r="B428" s="13" t="s">
        <v>425</v>
      </c>
      <c r="C428" s="18" t="s">
        <v>426</v>
      </c>
      <c r="D428" s="15">
        <v>0</v>
      </c>
      <c r="E428" s="19">
        <v>7000</v>
      </c>
      <c r="F428" s="62">
        <f t="shared" si="8"/>
        <v>44755536.30999998</v>
      </c>
    </row>
    <row r="429" spans="1:6" x14ac:dyDescent="0.25">
      <c r="A429" s="12">
        <v>45119</v>
      </c>
      <c r="B429" s="13" t="s">
        <v>427</v>
      </c>
      <c r="C429" s="18" t="s">
        <v>428</v>
      </c>
      <c r="D429" s="15">
        <v>0</v>
      </c>
      <c r="E429" s="19">
        <v>15000</v>
      </c>
      <c r="F429" s="62">
        <f t="shared" si="8"/>
        <v>44740536.30999998</v>
      </c>
    </row>
    <row r="430" spans="1:6" x14ac:dyDescent="0.25">
      <c r="A430" s="12">
        <v>45119</v>
      </c>
      <c r="B430" s="13" t="s">
        <v>429</v>
      </c>
      <c r="C430" s="18" t="s">
        <v>430</v>
      </c>
      <c r="D430" s="15">
        <v>0</v>
      </c>
      <c r="E430" s="19">
        <v>10000</v>
      </c>
      <c r="F430" s="62">
        <f t="shared" si="8"/>
        <v>44730536.30999998</v>
      </c>
    </row>
    <row r="431" spans="1:6" x14ac:dyDescent="0.25">
      <c r="A431" s="12">
        <v>45119</v>
      </c>
      <c r="B431" s="13" t="s">
        <v>431</v>
      </c>
      <c r="C431" s="18" t="s">
        <v>432</v>
      </c>
      <c r="D431" s="15">
        <v>0</v>
      </c>
      <c r="E431" s="19">
        <v>15000</v>
      </c>
      <c r="F431" s="62">
        <f t="shared" si="8"/>
        <v>44715536.30999998</v>
      </c>
    </row>
    <row r="432" spans="1:6" x14ac:dyDescent="0.25">
      <c r="A432" s="12">
        <v>45119</v>
      </c>
      <c r="B432" s="13" t="s">
        <v>433</v>
      </c>
      <c r="C432" s="18" t="s">
        <v>434</v>
      </c>
      <c r="D432" s="15">
        <v>0</v>
      </c>
      <c r="E432" s="19">
        <v>5000</v>
      </c>
      <c r="F432" s="62">
        <f t="shared" si="8"/>
        <v>44710536.30999998</v>
      </c>
    </row>
    <row r="433" spans="1:6" x14ac:dyDescent="0.25">
      <c r="A433" s="12">
        <v>45119</v>
      </c>
      <c r="B433" s="13" t="s">
        <v>435</v>
      </c>
      <c r="C433" s="18" t="s">
        <v>436</v>
      </c>
      <c r="D433" s="15">
        <v>0</v>
      </c>
      <c r="E433" s="19">
        <v>10000</v>
      </c>
      <c r="F433" s="62">
        <f t="shared" si="8"/>
        <v>44700536.30999998</v>
      </c>
    </row>
    <row r="434" spans="1:6" x14ac:dyDescent="0.25">
      <c r="A434" s="66">
        <v>45119</v>
      </c>
      <c r="B434" s="67" t="s">
        <v>437</v>
      </c>
      <c r="C434" s="68" t="s">
        <v>438</v>
      </c>
      <c r="D434" s="69">
        <v>0</v>
      </c>
      <c r="E434" s="70">
        <v>3000</v>
      </c>
      <c r="F434" s="71">
        <f t="shared" si="8"/>
        <v>44697536.30999998</v>
      </c>
    </row>
    <row r="435" spans="1:6" x14ac:dyDescent="0.25">
      <c r="A435" s="78"/>
      <c r="B435" s="79"/>
      <c r="C435" s="80"/>
      <c r="D435" s="81"/>
      <c r="E435" s="82"/>
      <c r="F435" s="83"/>
    </row>
    <row r="436" spans="1:6" x14ac:dyDescent="0.25">
      <c r="A436" s="121"/>
      <c r="B436" s="99"/>
      <c r="C436" s="122"/>
      <c r="D436" s="129"/>
      <c r="E436" s="130"/>
      <c r="F436" s="63"/>
    </row>
    <row r="437" spans="1:6" x14ac:dyDescent="0.25">
      <c r="A437" s="121"/>
      <c r="B437" s="99"/>
      <c r="C437" s="122"/>
      <c r="D437" s="129"/>
      <c r="E437" s="130"/>
      <c r="F437" s="63"/>
    </row>
    <row r="438" spans="1:6" x14ac:dyDescent="0.25">
      <c r="A438" s="121"/>
      <c r="B438" s="99"/>
      <c r="C438" s="122"/>
      <c r="D438" s="129"/>
      <c r="E438" s="130"/>
      <c r="F438" s="63"/>
    </row>
    <row r="439" spans="1:6" x14ac:dyDescent="0.25">
      <c r="A439" s="121"/>
      <c r="B439" s="99"/>
      <c r="C439" s="122"/>
      <c r="D439" s="129"/>
      <c r="E439" s="130"/>
      <c r="F439" s="63"/>
    </row>
    <row r="440" spans="1:6" x14ac:dyDescent="0.25">
      <c r="A440" s="121"/>
      <c r="B440" s="99"/>
      <c r="C440" s="122"/>
      <c r="D440" s="129"/>
      <c r="E440" s="130"/>
      <c r="F440" s="63"/>
    </row>
    <row r="441" spans="1:6" x14ac:dyDescent="0.25">
      <c r="A441" s="121"/>
      <c r="B441" s="99"/>
      <c r="C441" s="122"/>
      <c r="D441" s="129"/>
      <c r="E441" s="130"/>
      <c r="F441" s="63"/>
    </row>
    <row r="442" spans="1:6" x14ac:dyDescent="0.25">
      <c r="A442" s="121"/>
      <c r="B442" s="99"/>
      <c r="C442" s="122"/>
      <c r="D442" s="129"/>
      <c r="E442" s="130"/>
      <c r="F442" s="63"/>
    </row>
    <row r="443" spans="1:6" x14ac:dyDescent="0.25">
      <c r="A443" s="121"/>
      <c r="B443" s="99"/>
      <c r="C443" s="122"/>
      <c r="D443" s="129"/>
      <c r="E443" s="130"/>
      <c r="F443" s="63"/>
    </row>
    <row r="444" spans="1:6" x14ac:dyDescent="0.25">
      <c r="A444" s="121"/>
      <c r="B444" s="99"/>
      <c r="C444" s="122"/>
      <c r="D444" s="129"/>
      <c r="E444" s="130"/>
      <c r="F444" s="63"/>
    </row>
    <row r="445" spans="1:6" x14ac:dyDescent="0.25">
      <c r="A445" s="84"/>
      <c r="B445" s="85"/>
      <c r="C445" s="86"/>
      <c r="D445" s="87"/>
      <c r="E445" s="88"/>
      <c r="F445" s="89"/>
    </row>
    <row r="446" spans="1:6" x14ac:dyDescent="0.25">
      <c r="A446" s="72">
        <v>45119</v>
      </c>
      <c r="B446" s="73" t="s">
        <v>439</v>
      </c>
      <c r="C446" s="74" t="s">
        <v>440</v>
      </c>
      <c r="D446" s="75">
        <v>0</v>
      </c>
      <c r="E446" s="76">
        <v>15000</v>
      </c>
      <c r="F446" s="77">
        <f>+F434+D446-E446</f>
        <v>44682536.30999998</v>
      </c>
    </row>
    <row r="447" spans="1:6" x14ac:dyDescent="0.25">
      <c r="A447" s="12">
        <v>45119</v>
      </c>
      <c r="B447" s="13" t="s">
        <v>441</v>
      </c>
      <c r="C447" s="18" t="s">
        <v>442</v>
      </c>
      <c r="D447" s="15">
        <v>0</v>
      </c>
      <c r="E447" s="19">
        <v>10000</v>
      </c>
      <c r="F447" s="62">
        <f t="shared" si="8"/>
        <v>44672536.30999998</v>
      </c>
    </row>
    <row r="448" spans="1:6" x14ac:dyDescent="0.25">
      <c r="A448" s="12">
        <v>45119</v>
      </c>
      <c r="B448" s="13" t="s">
        <v>443</v>
      </c>
      <c r="C448" s="18" t="s">
        <v>444</v>
      </c>
      <c r="D448" s="15">
        <v>0</v>
      </c>
      <c r="E448" s="19">
        <v>15000</v>
      </c>
      <c r="F448" s="62">
        <f t="shared" si="8"/>
        <v>44657536.30999998</v>
      </c>
    </row>
    <row r="449" spans="1:6" x14ac:dyDescent="0.25">
      <c r="A449" s="12">
        <v>45119</v>
      </c>
      <c r="B449" s="13" t="s">
        <v>445</v>
      </c>
      <c r="C449" s="18" t="s">
        <v>446</v>
      </c>
      <c r="D449" s="15">
        <v>0</v>
      </c>
      <c r="E449" s="19">
        <v>15000</v>
      </c>
      <c r="F449" s="62">
        <f t="shared" si="8"/>
        <v>44642536.30999998</v>
      </c>
    </row>
    <row r="450" spans="1:6" x14ac:dyDescent="0.25">
      <c r="A450" s="12">
        <v>45119</v>
      </c>
      <c r="B450" s="13" t="s">
        <v>447</v>
      </c>
      <c r="C450" s="18" t="s">
        <v>448</v>
      </c>
      <c r="D450" s="15">
        <v>0</v>
      </c>
      <c r="E450" s="19">
        <v>10000</v>
      </c>
      <c r="F450" s="62">
        <f t="shared" si="8"/>
        <v>44632536.30999998</v>
      </c>
    </row>
    <row r="451" spans="1:6" x14ac:dyDescent="0.25">
      <c r="A451" s="12">
        <v>45119</v>
      </c>
      <c r="B451" s="13" t="s">
        <v>449</v>
      </c>
      <c r="C451" s="18" t="s">
        <v>450</v>
      </c>
      <c r="D451" s="15">
        <v>0</v>
      </c>
      <c r="E451" s="19">
        <v>10000</v>
      </c>
      <c r="F451" s="62">
        <f t="shared" si="8"/>
        <v>44622536.30999998</v>
      </c>
    </row>
    <row r="452" spans="1:6" x14ac:dyDescent="0.25">
      <c r="A452" s="12">
        <v>45119</v>
      </c>
      <c r="B452" s="13" t="s">
        <v>451</v>
      </c>
      <c r="C452" s="18" t="s">
        <v>452</v>
      </c>
      <c r="D452" s="15">
        <v>0</v>
      </c>
      <c r="E452" s="19">
        <v>8000</v>
      </c>
      <c r="F452" s="62">
        <f t="shared" si="8"/>
        <v>44614536.30999998</v>
      </c>
    </row>
    <row r="453" spans="1:6" x14ac:dyDescent="0.25">
      <c r="A453" s="12">
        <v>45119</v>
      </c>
      <c r="B453" s="13" t="s">
        <v>453</v>
      </c>
      <c r="C453" s="18" t="s">
        <v>454</v>
      </c>
      <c r="D453" s="15">
        <v>0</v>
      </c>
      <c r="E453" s="19">
        <v>5000</v>
      </c>
      <c r="F453" s="62">
        <f t="shared" si="8"/>
        <v>44609536.30999998</v>
      </c>
    </row>
    <row r="454" spans="1:6" x14ac:dyDescent="0.25">
      <c r="A454" s="12">
        <v>45119</v>
      </c>
      <c r="B454" s="13" t="s">
        <v>455</v>
      </c>
      <c r="C454" s="18" t="s">
        <v>456</v>
      </c>
      <c r="D454" s="15">
        <v>0</v>
      </c>
      <c r="E454" s="19">
        <v>10000</v>
      </c>
      <c r="F454" s="62">
        <f t="shared" si="8"/>
        <v>44599536.30999998</v>
      </c>
    </row>
    <row r="455" spans="1:6" x14ac:dyDescent="0.25">
      <c r="A455" s="12">
        <v>45119</v>
      </c>
      <c r="B455" s="13" t="s">
        <v>457</v>
      </c>
      <c r="C455" s="18" t="s">
        <v>458</v>
      </c>
      <c r="D455" s="15">
        <v>0</v>
      </c>
      <c r="E455" s="19">
        <v>5000</v>
      </c>
      <c r="F455" s="62">
        <f t="shared" si="8"/>
        <v>44594536.30999998</v>
      </c>
    </row>
    <row r="456" spans="1:6" x14ac:dyDescent="0.25">
      <c r="A456" s="12">
        <v>45119</v>
      </c>
      <c r="B456" s="13" t="s">
        <v>459</v>
      </c>
      <c r="C456" s="18" t="s">
        <v>460</v>
      </c>
      <c r="D456" s="15">
        <v>0</v>
      </c>
      <c r="E456" s="19">
        <v>15000</v>
      </c>
      <c r="F456" s="62">
        <f t="shared" si="8"/>
        <v>44579536.30999998</v>
      </c>
    </row>
    <row r="457" spans="1:6" x14ac:dyDescent="0.25">
      <c r="A457" s="12">
        <v>45119</v>
      </c>
      <c r="B457" s="13" t="s">
        <v>461</v>
      </c>
      <c r="C457" s="18" t="s">
        <v>462</v>
      </c>
      <c r="D457" s="15">
        <v>0</v>
      </c>
      <c r="E457" s="19">
        <v>5000</v>
      </c>
      <c r="F457" s="62">
        <f t="shared" si="8"/>
        <v>44574536.30999998</v>
      </c>
    </row>
    <row r="458" spans="1:6" x14ac:dyDescent="0.25">
      <c r="A458" s="12">
        <v>45119</v>
      </c>
      <c r="B458" s="13" t="s">
        <v>463</v>
      </c>
      <c r="C458" s="18" t="s">
        <v>464</v>
      </c>
      <c r="D458" s="15">
        <v>0</v>
      </c>
      <c r="E458" s="19">
        <v>17000</v>
      </c>
      <c r="F458" s="62">
        <f t="shared" si="8"/>
        <v>44557536.30999998</v>
      </c>
    </row>
    <row r="459" spans="1:6" x14ac:dyDescent="0.25">
      <c r="A459" s="12">
        <v>45119</v>
      </c>
      <c r="B459" s="13" t="s">
        <v>465</v>
      </c>
      <c r="C459" s="18" t="s">
        <v>466</v>
      </c>
      <c r="D459" s="15">
        <v>0</v>
      </c>
      <c r="E459" s="19">
        <v>10000</v>
      </c>
      <c r="F459" s="62">
        <f t="shared" si="8"/>
        <v>44547536.30999998</v>
      </c>
    </row>
    <row r="460" spans="1:6" x14ac:dyDescent="0.25">
      <c r="A460" s="12">
        <v>45119</v>
      </c>
      <c r="B460" s="13" t="s">
        <v>467</v>
      </c>
      <c r="C460" s="18" t="s">
        <v>468</v>
      </c>
      <c r="D460" s="15">
        <v>0</v>
      </c>
      <c r="E460" s="19">
        <v>15000</v>
      </c>
      <c r="F460" s="62">
        <f t="shared" si="8"/>
        <v>44532536.30999998</v>
      </c>
    </row>
    <row r="461" spans="1:6" x14ac:dyDescent="0.25">
      <c r="A461" s="12">
        <v>45119</v>
      </c>
      <c r="B461" s="13" t="s">
        <v>469</v>
      </c>
      <c r="C461" s="18" t="s">
        <v>470</v>
      </c>
      <c r="D461" s="15">
        <v>0</v>
      </c>
      <c r="E461" s="19">
        <v>14000</v>
      </c>
      <c r="F461" s="62">
        <f t="shared" si="8"/>
        <v>44518536.30999998</v>
      </c>
    </row>
    <row r="462" spans="1:6" x14ac:dyDescent="0.25">
      <c r="A462" s="12">
        <v>45119</v>
      </c>
      <c r="B462" s="13" t="s">
        <v>471</v>
      </c>
      <c r="C462" s="18" t="s">
        <v>472</v>
      </c>
      <c r="D462" s="15">
        <v>0</v>
      </c>
      <c r="E462" s="19">
        <v>12000</v>
      </c>
      <c r="F462" s="62">
        <f t="shared" si="8"/>
        <v>44506536.30999998</v>
      </c>
    </row>
    <row r="463" spans="1:6" x14ac:dyDescent="0.25">
      <c r="A463" s="12">
        <v>45119</v>
      </c>
      <c r="B463" s="13" t="s">
        <v>473</v>
      </c>
      <c r="C463" s="18" t="s">
        <v>474</v>
      </c>
      <c r="D463" s="15">
        <v>0</v>
      </c>
      <c r="E463" s="19">
        <v>12000</v>
      </c>
      <c r="F463" s="62">
        <f t="shared" si="8"/>
        <v>44494536.30999998</v>
      </c>
    </row>
    <row r="464" spans="1:6" x14ac:dyDescent="0.25">
      <c r="A464" s="12">
        <v>45119</v>
      </c>
      <c r="B464" s="13" t="s">
        <v>475</v>
      </c>
      <c r="C464" s="18" t="s">
        <v>476</v>
      </c>
      <c r="D464" s="15">
        <v>0</v>
      </c>
      <c r="E464" s="19">
        <v>5000</v>
      </c>
      <c r="F464" s="62">
        <f t="shared" si="8"/>
        <v>44489536.30999998</v>
      </c>
    </row>
    <row r="465" spans="1:6" x14ac:dyDescent="0.25">
      <c r="A465" s="12">
        <v>45119</v>
      </c>
      <c r="B465" s="13" t="s">
        <v>477</v>
      </c>
      <c r="C465" s="18" t="s">
        <v>478</v>
      </c>
      <c r="D465" s="15">
        <v>0</v>
      </c>
      <c r="E465" s="19">
        <v>15000</v>
      </c>
      <c r="F465" s="62">
        <f t="shared" si="8"/>
        <v>44474536.30999998</v>
      </c>
    </row>
    <row r="466" spans="1:6" x14ac:dyDescent="0.25">
      <c r="A466" s="12">
        <v>45119</v>
      </c>
      <c r="B466" s="13" t="s">
        <v>479</v>
      </c>
      <c r="C466" s="18" t="s">
        <v>480</v>
      </c>
      <c r="D466" s="15">
        <v>0</v>
      </c>
      <c r="E466" s="19">
        <v>10000</v>
      </c>
      <c r="F466" s="62">
        <f t="shared" si="8"/>
        <v>44464536.30999998</v>
      </c>
    </row>
    <row r="467" spans="1:6" x14ac:dyDescent="0.25">
      <c r="A467" s="12">
        <v>45119</v>
      </c>
      <c r="B467" s="13" t="s">
        <v>481</v>
      </c>
      <c r="C467" s="18" t="s">
        <v>482</v>
      </c>
      <c r="D467" s="15">
        <v>0</v>
      </c>
      <c r="E467" s="19">
        <v>15000</v>
      </c>
      <c r="F467" s="62">
        <f t="shared" si="8"/>
        <v>44449536.30999998</v>
      </c>
    </row>
    <row r="468" spans="1:6" x14ac:dyDescent="0.25">
      <c r="A468" s="12">
        <v>45119</v>
      </c>
      <c r="B468" s="13" t="s">
        <v>483</v>
      </c>
      <c r="C468" s="18" t="s">
        <v>484</v>
      </c>
      <c r="D468" s="15">
        <v>0</v>
      </c>
      <c r="E468" s="19">
        <v>5000</v>
      </c>
      <c r="F468" s="62">
        <f t="shared" si="8"/>
        <v>44444536.30999998</v>
      </c>
    </row>
    <row r="469" spans="1:6" x14ac:dyDescent="0.25">
      <c r="A469" s="12">
        <v>45119</v>
      </c>
      <c r="B469" s="13" t="s">
        <v>485</v>
      </c>
      <c r="C469" s="18" t="s">
        <v>486</v>
      </c>
      <c r="D469" s="15">
        <v>0</v>
      </c>
      <c r="E469" s="19">
        <v>15000</v>
      </c>
      <c r="F469" s="62">
        <f t="shared" si="8"/>
        <v>44429536.30999998</v>
      </c>
    </row>
    <row r="470" spans="1:6" x14ac:dyDescent="0.25">
      <c r="A470" s="12">
        <v>45119</v>
      </c>
      <c r="B470" s="13" t="s">
        <v>487</v>
      </c>
      <c r="C470" s="18" t="s">
        <v>488</v>
      </c>
      <c r="D470" s="15">
        <v>0</v>
      </c>
      <c r="E470" s="19">
        <v>5000</v>
      </c>
      <c r="F470" s="62">
        <f t="shared" si="8"/>
        <v>44424536.30999998</v>
      </c>
    </row>
    <row r="471" spans="1:6" x14ac:dyDescent="0.25">
      <c r="A471" s="12">
        <v>45119</v>
      </c>
      <c r="B471" s="13" t="s">
        <v>489</v>
      </c>
      <c r="C471" s="18" t="s">
        <v>490</v>
      </c>
      <c r="D471" s="15">
        <v>0</v>
      </c>
      <c r="E471" s="19">
        <v>11000</v>
      </c>
      <c r="F471" s="62">
        <f t="shared" si="8"/>
        <v>44413536.30999998</v>
      </c>
    </row>
    <row r="472" spans="1:6" x14ac:dyDescent="0.25">
      <c r="A472" s="12">
        <v>45119</v>
      </c>
      <c r="B472" s="13" t="s">
        <v>491</v>
      </c>
      <c r="C472" s="18" t="s">
        <v>492</v>
      </c>
      <c r="D472" s="15">
        <v>0</v>
      </c>
      <c r="E472" s="19">
        <v>10000</v>
      </c>
      <c r="F472" s="62">
        <f t="shared" si="8"/>
        <v>44403536.30999998</v>
      </c>
    </row>
    <row r="473" spans="1:6" x14ac:dyDescent="0.25">
      <c r="A473" s="12">
        <v>45119</v>
      </c>
      <c r="B473" s="13" t="s">
        <v>493</v>
      </c>
      <c r="C473" s="18" t="s">
        <v>494</v>
      </c>
      <c r="D473" s="15">
        <v>0</v>
      </c>
      <c r="E473" s="19">
        <v>15000</v>
      </c>
      <c r="F473" s="62">
        <f t="shared" si="8"/>
        <v>44388536.30999998</v>
      </c>
    </row>
    <row r="474" spans="1:6" x14ac:dyDescent="0.25">
      <c r="A474" s="12">
        <v>45119</v>
      </c>
      <c r="B474" s="13" t="s">
        <v>495</v>
      </c>
      <c r="C474" s="18" t="s">
        <v>496</v>
      </c>
      <c r="D474" s="15">
        <v>0</v>
      </c>
      <c r="E474" s="19">
        <v>5000</v>
      </c>
      <c r="F474" s="62">
        <f t="shared" si="8"/>
        <v>44383536.30999998</v>
      </c>
    </row>
    <row r="475" spans="1:6" x14ac:dyDescent="0.25">
      <c r="A475" s="12">
        <v>45119</v>
      </c>
      <c r="B475" s="13" t="s">
        <v>497</v>
      </c>
      <c r="C475" s="18" t="s">
        <v>498</v>
      </c>
      <c r="D475" s="15">
        <v>0</v>
      </c>
      <c r="E475" s="19">
        <v>5000</v>
      </c>
      <c r="F475" s="62">
        <f t="shared" si="8"/>
        <v>44378536.30999998</v>
      </c>
    </row>
    <row r="476" spans="1:6" x14ac:dyDescent="0.25">
      <c r="A476" s="12">
        <v>45119</v>
      </c>
      <c r="B476" s="13" t="s">
        <v>499</v>
      </c>
      <c r="C476" s="18" t="s">
        <v>500</v>
      </c>
      <c r="D476" s="15">
        <v>0</v>
      </c>
      <c r="E476" s="19">
        <v>16000</v>
      </c>
      <c r="F476" s="62">
        <f t="shared" si="8"/>
        <v>44362536.30999998</v>
      </c>
    </row>
    <row r="477" spans="1:6" x14ac:dyDescent="0.25">
      <c r="A477" s="12">
        <v>45119</v>
      </c>
      <c r="B477" s="13" t="s">
        <v>501</v>
      </c>
      <c r="C477" s="18" t="s">
        <v>502</v>
      </c>
      <c r="D477" s="15">
        <v>0</v>
      </c>
      <c r="E477" s="19">
        <v>5000</v>
      </c>
      <c r="F477" s="62">
        <f t="shared" si="8"/>
        <v>44357536.30999998</v>
      </c>
    </row>
    <row r="478" spans="1:6" x14ac:dyDescent="0.25">
      <c r="A478" s="12">
        <v>45119</v>
      </c>
      <c r="B478" s="13" t="s">
        <v>503</v>
      </c>
      <c r="C478" s="18" t="s">
        <v>504</v>
      </c>
      <c r="D478" s="15">
        <v>0</v>
      </c>
      <c r="E478" s="19">
        <v>12000</v>
      </c>
      <c r="F478" s="62">
        <f t="shared" si="8"/>
        <v>44345536.30999998</v>
      </c>
    </row>
    <row r="479" spans="1:6" x14ac:dyDescent="0.25">
      <c r="A479" s="12">
        <v>45119</v>
      </c>
      <c r="B479" s="13" t="s">
        <v>505</v>
      </c>
      <c r="C479" s="18" t="s">
        <v>506</v>
      </c>
      <c r="D479" s="15">
        <v>0</v>
      </c>
      <c r="E479" s="19">
        <v>6000</v>
      </c>
      <c r="F479" s="62">
        <f t="shared" si="8"/>
        <v>44339536.30999998</v>
      </c>
    </row>
    <row r="480" spans="1:6" x14ac:dyDescent="0.25">
      <c r="A480" s="12">
        <v>45119</v>
      </c>
      <c r="B480" s="13" t="s">
        <v>507</v>
      </c>
      <c r="C480" s="18" t="s">
        <v>508</v>
      </c>
      <c r="D480" s="15">
        <v>0</v>
      </c>
      <c r="E480" s="19">
        <v>15000</v>
      </c>
      <c r="F480" s="62">
        <f t="shared" si="8"/>
        <v>44324536.30999998</v>
      </c>
    </row>
    <row r="481" spans="1:6" x14ac:dyDescent="0.25">
      <c r="A481" s="12">
        <v>45119</v>
      </c>
      <c r="B481" s="13" t="s">
        <v>509</v>
      </c>
      <c r="C481" s="18" t="s">
        <v>510</v>
      </c>
      <c r="D481" s="15">
        <v>0</v>
      </c>
      <c r="E481" s="19">
        <v>10000</v>
      </c>
      <c r="F481" s="62">
        <f t="shared" si="8"/>
        <v>44314536.30999998</v>
      </c>
    </row>
    <row r="482" spans="1:6" x14ac:dyDescent="0.25">
      <c r="A482" s="12">
        <v>45119</v>
      </c>
      <c r="B482" s="13" t="s">
        <v>511</v>
      </c>
      <c r="C482" s="18" t="s">
        <v>512</v>
      </c>
      <c r="D482" s="15">
        <v>0</v>
      </c>
      <c r="E482" s="19">
        <v>3000</v>
      </c>
      <c r="F482" s="62">
        <f t="shared" si="8"/>
        <v>44311536.30999998</v>
      </c>
    </row>
    <row r="483" spans="1:6" x14ac:dyDescent="0.25">
      <c r="A483" s="12">
        <v>45119</v>
      </c>
      <c r="B483" s="13" t="s">
        <v>513</v>
      </c>
      <c r="C483" s="18" t="s">
        <v>514</v>
      </c>
      <c r="D483" s="15">
        <v>0</v>
      </c>
      <c r="E483" s="19">
        <v>15000</v>
      </c>
      <c r="F483" s="62">
        <f t="shared" si="8"/>
        <v>44296536.30999998</v>
      </c>
    </row>
    <row r="484" spans="1:6" x14ac:dyDescent="0.25">
      <c r="A484" s="12">
        <v>45119</v>
      </c>
      <c r="B484" s="13" t="s">
        <v>515</v>
      </c>
      <c r="C484" s="18" t="s">
        <v>516</v>
      </c>
      <c r="D484" s="15">
        <v>0</v>
      </c>
      <c r="E484" s="19">
        <v>15000</v>
      </c>
      <c r="F484" s="62">
        <f t="shared" si="8"/>
        <v>44281536.30999998</v>
      </c>
    </row>
    <row r="485" spans="1:6" x14ac:dyDescent="0.25">
      <c r="A485" s="12">
        <v>45119</v>
      </c>
      <c r="B485" s="13" t="s">
        <v>517</v>
      </c>
      <c r="C485" s="18" t="s">
        <v>518</v>
      </c>
      <c r="D485" s="15">
        <v>0</v>
      </c>
      <c r="E485" s="19">
        <v>15000</v>
      </c>
      <c r="F485" s="62">
        <f t="shared" si="8"/>
        <v>44266536.30999998</v>
      </c>
    </row>
    <row r="486" spans="1:6" x14ac:dyDescent="0.25">
      <c r="A486" s="12">
        <v>45119</v>
      </c>
      <c r="B486" s="13" t="s">
        <v>519</v>
      </c>
      <c r="C486" s="18" t="s">
        <v>520</v>
      </c>
      <c r="D486" s="15">
        <v>0</v>
      </c>
      <c r="E486" s="19">
        <v>10000</v>
      </c>
      <c r="F486" s="62">
        <f t="shared" si="8"/>
        <v>44256536.30999998</v>
      </c>
    </row>
    <row r="487" spans="1:6" x14ac:dyDescent="0.25">
      <c r="A487" s="12">
        <v>45119</v>
      </c>
      <c r="B487" s="13" t="s">
        <v>521</v>
      </c>
      <c r="C487" s="18" t="s">
        <v>522</v>
      </c>
      <c r="D487" s="15">
        <v>0</v>
      </c>
      <c r="E487" s="19">
        <v>11000</v>
      </c>
      <c r="F487" s="62">
        <f t="shared" si="8"/>
        <v>44245536.30999998</v>
      </c>
    </row>
    <row r="488" spans="1:6" x14ac:dyDescent="0.25">
      <c r="A488" s="12">
        <v>45119</v>
      </c>
      <c r="B488" s="13" t="s">
        <v>523</v>
      </c>
      <c r="C488" s="18" t="s">
        <v>524</v>
      </c>
      <c r="D488" s="15">
        <v>0</v>
      </c>
      <c r="E488" s="19">
        <v>4944.5</v>
      </c>
      <c r="F488" s="62">
        <f t="shared" si="8"/>
        <v>44240591.80999998</v>
      </c>
    </row>
    <row r="489" spans="1:6" x14ac:dyDescent="0.25">
      <c r="A489" s="12">
        <v>45119</v>
      </c>
      <c r="B489" s="13" t="s">
        <v>525</v>
      </c>
      <c r="C489" s="18" t="s">
        <v>526</v>
      </c>
      <c r="D489" s="15">
        <v>0</v>
      </c>
      <c r="E489" s="19">
        <v>4697.3</v>
      </c>
      <c r="F489" s="62">
        <f t="shared" si="8"/>
        <v>44235894.509999983</v>
      </c>
    </row>
    <row r="490" spans="1:6" x14ac:dyDescent="0.25">
      <c r="A490" s="12">
        <v>45119</v>
      </c>
      <c r="B490" s="13" t="s">
        <v>527</v>
      </c>
      <c r="C490" s="18" t="s">
        <v>528</v>
      </c>
      <c r="D490" s="15">
        <v>0</v>
      </c>
      <c r="E490" s="19">
        <v>3275</v>
      </c>
      <c r="F490" s="62">
        <f t="shared" si="8"/>
        <v>44232619.509999983</v>
      </c>
    </row>
    <row r="491" spans="1:6" x14ac:dyDescent="0.25">
      <c r="A491" s="12">
        <v>45119</v>
      </c>
      <c r="B491" s="13" t="s">
        <v>529</v>
      </c>
      <c r="C491" s="18" t="s">
        <v>530</v>
      </c>
      <c r="D491" s="15">
        <v>0</v>
      </c>
      <c r="E491" s="19">
        <v>2400</v>
      </c>
      <c r="F491" s="62">
        <f t="shared" si="8"/>
        <v>44230219.509999983</v>
      </c>
    </row>
    <row r="492" spans="1:6" x14ac:dyDescent="0.25">
      <c r="A492" s="66">
        <v>45119</v>
      </c>
      <c r="B492" s="67" t="s">
        <v>531</v>
      </c>
      <c r="C492" s="68" t="s">
        <v>532</v>
      </c>
      <c r="D492" s="69">
        <v>0</v>
      </c>
      <c r="E492" s="70">
        <v>4711.3999999999996</v>
      </c>
      <c r="F492" s="71">
        <f t="shared" si="8"/>
        <v>44225508.109999985</v>
      </c>
    </row>
    <row r="493" spans="1:6" x14ac:dyDescent="0.25">
      <c r="A493" s="78"/>
      <c r="B493" s="79"/>
      <c r="C493" s="80"/>
      <c r="D493" s="81"/>
      <c r="E493" s="82"/>
      <c r="F493" s="83"/>
    </row>
    <row r="494" spans="1:6" x14ac:dyDescent="0.25">
      <c r="A494" s="121"/>
      <c r="B494" s="99"/>
      <c r="C494" s="122"/>
      <c r="D494" s="129"/>
      <c r="E494" s="130"/>
      <c r="F494" s="63"/>
    </row>
    <row r="495" spans="1:6" x14ac:dyDescent="0.25">
      <c r="A495" s="121"/>
      <c r="B495" s="99"/>
      <c r="C495" s="122"/>
      <c r="D495" s="129"/>
      <c r="E495" s="130"/>
      <c r="F495" s="63"/>
    </row>
    <row r="496" spans="1:6" x14ac:dyDescent="0.25">
      <c r="A496" s="121"/>
      <c r="B496" s="99"/>
      <c r="C496" s="122"/>
      <c r="D496" s="129"/>
      <c r="E496" s="130"/>
      <c r="F496" s="63"/>
    </row>
    <row r="497" spans="1:6" x14ac:dyDescent="0.25">
      <c r="A497" s="121"/>
      <c r="B497" s="99"/>
      <c r="C497" s="122"/>
      <c r="D497" s="129"/>
      <c r="E497" s="130"/>
      <c r="F497" s="63"/>
    </row>
    <row r="498" spans="1:6" x14ac:dyDescent="0.25">
      <c r="A498" s="121"/>
      <c r="B498" s="99"/>
      <c r="C498" s="122"/>
      <c r="D498" s="129"/>
      <c r="E498" s="130"/>
      <c r="F498" s="63"/>
    </row>
    <row r="499" spans="1:6" x14ac:dyDescent="0.25">
      <c r="A499" s="121"/>
      <c r="B499" s="99"/>
      <c r="C499" s="122"/>
      <c r="D499" s="129"/>
      <c r="E499" s="130"/>
      <c r="F499" s="63"/>
    </row>
    <row r="500" spans="1:6" x14ac:dyDescent="0.25">
      <c r="A500" s="121"/>
      <c r="B500" s="99"/>
      <c r="C500" s="122"/>
      <c r="D500" s="129"/>
      <c r="E500" s="130"/>
      <c r="F500" s="63"/>
    </row>
    <row r="501" spans="1:6" x14ac:dyDescent="0.25">
      <c r="A501" s="121"/>
      <c r="B501" s="99"/>
      <c r="C501" s="122"/>
      <c r="D501" s="129"/>
      <c r="E501" s="130"/>
      <c r="F501" s="63"/>
    </row>
    <row r="502" spans="1:6" x14ac:dyDescent="0.25">
      <c r="A502" s="121"/>
      <c r="B502" s="99"/>
      <c r="C502" s="122"/>
      <c r="D502" s="129"/>
      <c r="E502" s="130"/>
      <c r="F502" s="63"/>
    </row>
    <row r="503" spans="1:6" x14ac:dyDescent="0.25">
      <c r="A503" s="121"/>
      <c r="B503" s="99"/>
      <c r="C503" s="122"/>
      <c r="D503" s="129"/>
      <c r="E503" s="130"/>
      <c r="F503" s="63"/>
    </row>
    <row r="504" spans="1:6" x14ac:dyDescent="0.25">
      <c r="A504" s="121"/>
      <c r="B504" s="99"/>
      <c r="C504" s="122"/>
      <c r="D504" s="129"/>
      <c r="E504" s="130"/>
      <c r="F504" s="63"/>
    </row>
    <row r="505" spans="1:6" x14ac:dyDescent="0.25">
      <c r="A505" s="121"/>
      <c r="B505" s="99"/>
      <c r="C505" s="122"/>
      <c r="D505" s="129"/>
      <c r="E505" s="130"/>
      <c r="F505" s="63"/>
    </row>
    <row r="506" spans="1:6" x14ac:dyDescent="0.25">
      <c r="A506" s="121"/>
      <c r="B506" s="99"/>
      <c r="C506" s="122"/>
      <c r="D506" s="129"/>
      <c r="E506" s="130"/>
      <c r="F506" s="63"/>
    </row>
    <row r="507" spans="1:6" x14ac:dyDescent="0.25">
      <c r="A507" s="121"/>
      <c r="B507" s="99"/>
      <c r="C507" s="122"/>
      <c r="D507" s="129"/>
      <c r="E507" s="130"/>
      <c r="F507" s="63"/>
    </row>
    <row r="508" spans="1:6" x14ac:dyDescent="0.25">
      <c r="A508" s="84"/>
      <c r="B508" s="85"/>
      <c r="C508" s="86"/>
      <c r="D508" s="87"/>
      <c r="E508" s="88"/>
      <c r="F508" s="89"/>
    </row>
    <row r="509" spans="1:6" x14ac:dyDescent="0.25">
      <c r="A509" s="72">
        <v>45119</v>
      </c>
      <c r="B509" s="73" t="s">
        <v>533</v>
      </c>
      <c r="C509" s="74" t="s">
        <v>534</v>
      </c>
      <c r="D509" s="75">
        <v>0</v>
      </c>
      <c r="E509" s="76">
        <v>5221.05</v>
      </c>
      <c r="F509" s="77">
        <f>+F492+D509-E509</f>
        <v>44220287.059999987</v>
      </c>
    </row>
    <row r="510" spans="1:6" x14ac:dyDescent="0.25">
      <c r="A510" s="12">
        <v>45119</v>
      </c>
      <c r="B510" s="13" t="s">
        <v>535</v>
      </c>
      <c r="C510" s="18" t="s">
        <v>536</v>
      </c>
      <c r="D510" s="15">
        <v>0</v>
      </c>
      <c r="E510" s="19">
        <v>3662.5</v>
      </c>
      <c r="F510" s="62">
        <f t="shared" si="8"/>
        <v>44216624.559999987</v>
      </c>
    </row>
    <row r="511" spans="1:6" x14ac:dyDescent="0.25">
      <c r="A511" s="12">
        <v>45119</v>
      </c>
      <c r="B511" s="13" t="s">
        <v>537</v>
      </c>
      <c r="C511" s="18" t="s">
        <v>538</v>
      </c>
      <c r="D511" s="15">
        <v>0</v>
      </c>
      <c r="E511" s="19">
        <v>2325</v>
      </c>
      <c r="F511" s="62">
        <f t="shared" si="8"/>
        <v>44214299.559999987</v>
      </c>
    </row>
    <row r="512" spans="1:6" x14ac:dyDescent="0.25">
      <c r="A512" s="12">
        <v>45119</v>
      </c>
      <c r="B512" s="13" t="s">
        <v>539</v>
      </c>
      <c r="C512" s="18" t="s">
        <v>540</v>
      </c>
      <c r="D512" s="15">
        <v>0</v>
      </c>
      <c r="E512" s="19">
        <v>4474.5</v>
      </c>
      <c r="F512" s="62">
        <f t="shared" si="8"/>
        <v>44209825.059999987</v>
      </c>
    </row>
    <row r="513" spans="1:6" x14ac:dyDescent="0.25">
      <c r="A513" s="12">
        <v>45119</v>
      </c>
      <c r="B513" s="13" t="s">
        <v>541</v>
      </c>
      <c r="C513" s="18" t="s">
        <v>542</v>
      </c>
      <c r="D513" s="15">
        <v>0</v>
      </c>
      <c r="E513" s="19">
        <v>3000</v>
      </c>
      <c r="F513" s="62">
        <f t="shared" si="8"/>
        <v>44206825.059999987</v>
      </c>
    </row>
    <row r="514" spans="1:6" x14ac:dyDescent="0.25">
      <c r="A514" s="12">
        <v>45119</v>
      </c>
      <c r="B514" s="13" t="s">
        <v>543</v>
      </c>
      <c r="C514" s="18" t="s">
        <v>544</v>
      </c>
      <c r="D514" s="15">
        <v>0</v>
      </c>
      <c r="E514" s="19">
        <v>3000</v>
      </c>
      <c r="F514" s="62">
        <f t="shared" si="8"/>
        <v>44203825.059999987</v>
      </c>
    </row>
    <row r="515" spans="1:6" x14ac:dyDescent="0.25">
      <c r="A515" s="12">
        <v>45119</v>
      </c>
      <c r="B515" s="13" t="s">
        <v>545</v>
      </c>
      <c r="C515" s="18" t="s">
        <v>546</v>
      </c>
      <c r="D515" s="15">
        <v>0</v>
      </c>
      <c r="E515" s="19">
        <v>3000</v>
      </c>
      <c r="F515" s="62">
        <f t="shared" si="8"/>
        <v>44200825.059999987</v>
      </c>
    </row>
    <row r="516" spans="1:6" x14ac:dyDescent="0.25">
      <c r="A516" s="12">
        <v>45119</v>
      </c>
      <c r="B516" s="13" t="s">
        <v>547</v>
      </c>
      <c r="C516" s="18" t="s">
        <v>548</v>
      </c>
      <c r="D516" s="15">
        <v>0</v>
      </c>
      <c r="E516" s="19">
        <v>3000</v>
      </c>
      <c r="F516" s="62">
        <f t="shared" si="8"/>
        <v>44197825.059999987</v>
      </c>
    </row>
    <row r="517" spans="1:6" x14ac:dyDescent="0.25">
      <c r="A517" s="21">
        <v>45119</v>
      </c>
      <c r="B517" s="13" t="s">
        <v>549</v>
      </c>
      <c r="C517" s="20" t="s">
        <v>25</v>
      </c>
      <c r="D517" s="24">
        <v>1432</v>
      </c>
      <c r="E517" s="22">
        <v>0</v>
      </c>
      <c r="F517" s="62">
        <f t="shared" ref="F517:F599" si="9">+F516+D517-E517</f>
        <v>44199257.059999987</v>
      </c>
    </row>
    <row r="518" spans="1:6" x14ac:dyDescent="0.25">
      <c r="A518" s="21">
        <v>45119</v>
      </c>
      <c r="B518" s="13" t="s">
        <v>550</v>
      </c>
      <c r="C518" s="20" t="s">
        <v>25</v>
      </c>
      <c r="D518" s="24">
        <v>24320</v>
      </c>
      <c r="E518" s="22">
        <v>0</v>
      </c>
      <c r="F518" s="62">
        <f t="shared" si="9"/>
        <v>44223577.059999987</v>
      </c>
    </row>
    <row r="519" spans="1:6" x14ac:dyDescent="0.25">
      <c r="A519" s="21">
        <v>45119</v>
      </c>
      <c r="B519" s="13" t="s">
        <v>551</v>
      </c>
      <c r="C519" s="20" t="s">
        <v>25</v>
      </c>
      <c r="D519" s="24">
        <v>4160</v>
      </c>
      <c r="E519" s="22">
        <v>0</v>
      </c>
      <c r="F519" s="62">
        <f t="shared" si="9"/>
        <v>44227737.059999987</v>
      </c>
    </row>
    <row r="520" spans="1:6" x14ac:dyDescent="0.25">
      <c r="A520" s="21">
        <v>45119</v>
      </c>
      <c r="B520" s="13" t="s">
        <v>552</v>
      </c>
      <c r="C520" s="20" t="s">
        <v>25</v>
      </c>
      <c r="D520" s="24">
        <v>1200</v>
      </c>
      <c r="E520" s="22">
        <v>0</v>
      </c>
      <c r="F520" s="62">
        <f t="shared" si="9"/>
        <v>44228937.059999987</v>
      </c>
    </row>
    <row r="521" spans="1:6" x14ac:dyDescent="0.25">
      <c r="A521" s="21">
        <v>45119</v>
      </c>
      <c r="B521" s="13" t="s">
        <v>553</v>
      </c>
      <c r="C521" s="20" t="s">
        <v>25</v>
      </c>
      <c r="D521" s="22">
        <v>0</v>
      </c>
      <c r="E521" s="22">
        <v>0</v>
      </c>
      <c r="F521" s="62">
        <f t="shared" si="9"/>
        <v>44228937.059999987</v>
      </c>
    </row>
    <row r="522" spans="1:6" x14ac:dyDescent="0.25">
      <c r="A522" s="21">
        <v>45119</v>
      </c>
      <c r="B522" s="13" t="s">
        <v>554</v>
      </c>
      <c r="C522" s="20" t="s">
        <v>25</v>
      </c>
      <c r="D522" s="24">
        <v>1720</v>
      </c>
      <c r="E522" s="22">
        <v>0</v>
      </c>
      <c r="F522" s="62">
        <f t="shared" si="9"/>
        <v>44230657.059999987</v>
      </c>
    </row>
    <row r="523" spans="1:6" x14ac:dyDescent="0.25">
      <c r="A523" s="21">
        <v>45119</v>
      </c>
      <c r="B523" s="13" t="s">
        <v>555</v>
      </c>
      <c r="C523" s="20" t="s">
        <v>25</v>
      </c>
      <c r="D523" s="24">
        <v>24290</v>
      </c>
      <c r="E523" s="22">
        <v>0</v>
      </c>
      <c r="F523" s="62">
        <f t="shared" si="9"/>
        <v>44254947.059999987</v>
      </c>
    </row>
    <row r="524" spans="1:6" x14ac:dyDescent="0.25">
      <c r="A524" s="21">
        <v>45119</v>
      </c>
      <c r="B524" s="13" t="s">
        <v>556</v>
      </c>
      <c r="C524" s="20" t="s">
        <v>25</v>
      </c>
      <c r="D524" s="24">
        <v>16000</v>
      </c>
      <c r="E524" s="22">
        <v>0</v>
      </c>
      <c r="F524" s="62">
        <f t="shared" si="9"/>
        <v>44270947.059999987</v>
      </c>
    </row>
    <row r="525" spans="1:6" x14ac:dyDescent="0.25">
      <c r="A525" s="21">
        <v>45119</v>
      </c>
      <c r="B525" s="13" t="s">
        <v>557</v>
      </c>
      <c r="C525" s="20" t="s">
        <v>25</v>
      </c>
      <c r="D525" s="24">
        <v>11000</v>
      </c>
      <c r="E525" s="22">
        <v>0</v>
      </c>
      <c r="F525" s="62">
        <f t="shared" si="9"/>
        <v>44281947.059999987</v>
      </c>
    </row>
    <row r="526" spans="1:6" x14ac:dyDescent="0.25">
      <c r="A526" s="21">
        <v>45119</v>
      </c>
      <c r="B526" s="13" t="s">
        <v>558</v>
      </c>
      <c r="C526" s="20" t="s">
        <v>25</v>
      </c>
      <c r="D526" s="24">
        <v>12360</v>
      </c>
      <c r="E526" s="22">
        <v>0</v>
      </c>
      <c r="F526" s="62">
        <f t="shared" si="9"/>
        <v>44294307.059999987</v>
      </c>
    </row>
    <row r="527" spans="1:6" x14ac:dyDescent="0.25">
      <c r="A527" s="21">
        <v>45119</v>
      </c>
      <c r="B527" s="13" t="s">
        <v>559</v>
      </c>
      <c r="C527" s="20" t="s">
        <v>25</v>
      </c>
      <c r="D527" s="24">
        <v>2700</v>
      </c>
      <c r="E527" s="22">
        <v>0</v>
      </c>
      <c r="F527" s="62">
        <f t="shared" si="9"/>
        <v>44297007.059999987</v>
      </c>
    </row>
    <row r="528" spans="1:6" x14ac:dyDescent="0.25">
      <c r="A528" s="21">
        <v>45119</v>
      </c>
      <c r="B528" s="13" t="s">
        <v>560</v>
      </c>
      <c r="C528" s="13" t="s">
        <v>561</v>
      </c>
      <c r="D528" s="24">
        <v>13625</v>
      </c>
      <c r="E528" s="22">
        <v>0</v>
      </c>
      <c r="F528" s="62">
        <f t="shared" si="9"/>
        <v>44310632.059999987</v>
      </c>
    </row>
    <row r="529" spans="1:6" x14ac:dyDescent="0.25">
      <c r="A529" s="21">
        <v>45119</v>
      </c>
      <c r="B529" s="13" t="s">
        <v>562</v>
      </c>
      <c r="C529" s="13" t="s">
        <v>561</v>
      </c>
      <c r="D529" s="24">
        <v>6600</v>
      </c>
      <c r="E529" s="22">
        <v>0</v>
      </c>
      <c r="F529" s="62">
        <f t="shared" si="9"/>
        <v>44317232.059999987</v>
      </c>
    </row>
    <row r="530" spans="1:6" x14ac:dyDescent="0.25">
      <c r="A530" s="21">
        <v>45120</v>
      </c>
      <c r="B530" s="13" t="s">
        <v>563</v>
      </c>
      <c r="C530" s="13" t="s">
        <v>564</v>
      </c>
      <c r="D530" s="22">
        <v>0</v>
      </c>
      <c r="E530" s="24">
        <v>10000</v>
      </c>
      <c r="F530" s="62">
        <f t="shared" si="9"/>
        <v>44307232.059999987</v>
      </c>
    </row>
    <row r="531" spans="1:6" x14ac:dyDescent="0.25">
      <c r="A531" s="12">
        <v>45120</v>
      </c>
      <c r="B531" s="13" t="s">
        <v>565</v>
      </c>
      <c r="C531" s="18" t="s">
        <v>566</v>
      </c>
      <c r="D531" s="15">
        <v>0</v>
      </c>
      <c r="E531" s="19">
        <v>15000</v>
      </c>
      <c r="F531" s="62">
        <f t="shared" si="9"/>
        <v>44292232.059999987</v>
      </c>
    </row>
    <row r="532" spans="1:6" x14ac:dyDescent="0.25">
      <c r="A532" s="12">
        <v>45120</v>
      </c>
      <c r="B532" s="13" t="s">
        <v>567</v>
      </c>
      <c r="C532" s="18" t="s">
        <v>568</v>
      </c>
      <c r="D532" s="15">
        <v>0</v>
      </c>
      <c r="E532" s="19">
        <v>7000</v>
      </c>
      <c r="F532" s="62">
        <f t="shared" si="9"/>
        <v>44285232.059999987</v>
      </c>
    </row>
    <row r="533" spans="1:6" x14ac:dyDescent="0.25">
      <c r="A533" s="12">
        <v>45120</v>
      </c>
      <c r="B533" s="13" t="s">
        <v>569</v>
      </c>
      <c r="C533" s="18" t="s">
        <v>570</v>
      </c>
      <c r="D533" s="15">
        <v>0</v>
      </c>
      <c r="E533" s="19">
        <v>5000</v>
      </c>
      <c r="F533" s="62">
        <f t="shared" si="9"/>
        <v>44280232.059999987</v>
      </c>
    </row>
    <row r="534" spans="1:6" x14ac:dyDescent="0.25">
      <c r="A534" s="12">
        <v>45120</v>
      </c>
      <c r="B534" s="13" t="s">
        <v>571</v>
      </c>
      <c r="C534" s="18" t="s">
        <v>572</v>
      </c>
      <c r="D534" s="15">
        <v>0</v>
      </c>
      <c r="E534" s="19">
        <v>10000</v>
      </c>
      <c r="F534" s="62">
        <f t="shared" si="9"/>
        <v>44270232.059999987</v>
      </c>
    </row>
    <row r="535" spans="1:6" x14ac:dyDescent="0.25">
      <c r="A535" s="12">
        <v>45120</v>
      </c>
      <c r="B535" s="13" t="s">
        <v>573</v>
      </c>
      <c r="C535" s="18" t="s">
        <v>574</v>
      </c>
      <c r="D535" s="15">
        <v>0</v>
      </c>
      <c r="E535" s="19">
        <v>10000</v>
      </c>
      <c r="F535" s="62">
        <f t="shared" si="9"/>
        <v>44260232.059999987</v>
      </c>
    </row>
    <row r="536" spans="1:6" x14ac:dyDescent="0.25">
      <c r="A536" s="12">
        <v>45120</v>
      </c>
      <c r="B536" s="13" t="s">
        <v>575</v>
      </c>
      <c r="C536" s="18" t="s">
        <v>576</v>
      </c>
      <c r="D536" s="15">
        <v>0</v>
      </c>
      <c r="E536" s="19">
        <v>15000</v>
      </c>
      <c r="F536" s="62">
        <f t="shared" si="9"/>
        <v>44245232.059999987</v>
      </c>
    </row>
    <row r="537" spans="1:6" x14ac:dyDescent="0.25">
      <c r="A537" s="12">
        <v>45120</v>
      </c>
      <c r="B537" s="13" t="s">
        <v>577</v>
      </c>
      <c r="C537" s="18" t="s">
        <v>578</v>
      </c>
      <c r="D537" s="15">
        <v>0</v>
      </c>
      <c r="E537" s="19">
        <v>15000</v>
      </c>
      <c r="F537" s="62">
        <f t="shared" si="9"/>
        <v>44230232.059999987</v>
      </c>
    </row>
    <row r="538" spans="1:6" x14ac:dyDescent="0.25">
      <c r="A538" s="12">
        <v>45120</v>
      </c>
      <c r="B538" s="13" t="s">
        <v>579</v>
      </c>
      <c r="C538" s="18" t="s">
        <v>580</v>
      </c>
      <c r="D538" s="15">
        <v>0</v>
      </c>
      <c r="E538" s="19">
        <v>10000</v>
      </c>
      <c r="F538" s="62">
        <f t="shared" si="9"/>
        <v>44220232.059999987</v>
      </c>
    </row>
    <row r="539" spans="1:6" x14ac:dyDescent="0.25">
      <c r="A539" s="12">
        <v>45120</v>
      </c>
      <c r="B539" s="13" t="s">
        <v>581</v>
      </c>
      <c r="C539" s="18" t="s">
        <v>582</v>
      </c>
      <c r="D539" s="15">
        <v>0</v>
      </c>
      <c r="E539" s="19">
        <v>14000</v>
      </c>
      <c r="F539" s="62">
        <f t="shared" si="9"/>
        <v>44206232.059999987</v>
      </c>
    </row>
    <row r="540" spans="1:6" x14ac:dyDescent="0.25">
      <c r="A540" s="12">
        <v>45120</v>
      </c>
      <c r="B540" s="13" t="s">
        <v>583</v>
      </c>
      <c r="C540" s="18" t="s">
        <v>584</v>
      </c>
      <c r="D540" s="15">
        <v>0</v>
      </c>
      <c r="E540" s="19">
        <v>6000</v>
      </c>
      <c r="F540" s="62">
        <f t="shared" si="9"/>
        <v>44200232.059999987</v>
      </c>
    </row>
    <row r="541" spans="1:6" x14ac:dyDescent="0.25">
      <c r="A541" s="12">
        <v>45120</v>
      </c>
      <c r="B541" s="13" t="s">
        <v>585</v>
      </c>
      <c r="C541" s="18" t="s">
        <v>586</v>
      </c>
      <c r="D541" s="15">
        <v>0</v>
      </c>
      <c r="E541" s="19">
        <v>10000</v>
      </c>
      <c r="F541" s="62">
        <f t="shared" si="9"/>
        <v>44190232.059999987</v>
      </c>
    </row>
    <row r="542" spans="1:6" x14ac:dyDescent="0.25">
      <c r="A542" s="12">
        <v>45120</v>
      </c>
      <c r="B542" s="13" t="s">
        <v>587</v>
      </c>
      <c r="C542" s="18" t="s">
        <v>588</v>
      </c>
      <c r="D542" s="15">
        <v>0</v>
      </c>
      <c r="E542" s="19">
        <v>7000</v>
      </c>
      <c r="F542" s="62">
        <f t="shared" si="9"/>
        <v>44183232.059999987</v>
      </c>
    </row>
    <row r="543" spans="1:6" x14ac:dyDescent="0.25">
      <c r="A543" s="12">
        <v>45120</v>
      </c>
      <c r="B543" s="13" t="s">
        <v>589</v>
      </c>
      <c r="C543" s="18" t="s">
        <v>590</v>
      </c>
      <c r="D543" s="15">
        <v>0</v>
      </c>
      <c r="E543" s="19">
        <v>12000</v>
      </c>
      <c r="F543" s="62">
        <f t="shared" si="9"/>
        <v>44171232.059999987</v>
      </c>
    </row>
    <row r="544" spans="1:6" x14ac:dyDescent="0.25">
      <c r="A544" s="12">
        <v>45120</v>
      </c>
      <c r="B544" s="13" t="s">
        <v>591</v>
      </c>
      <c r="C544" s="18" t="s">
        <v>592</v>
      </c>
      <c r="D544" s="15">
        <v>0</v>
      </c>
      <c r="E544" s="19">
        <v>15000</v>
      </c>
      <c r="F544" s="62">
        <f t="shared" si="9"/>
        <v>44156232.059999987</v>
      </c>
    </row>
    <row r="545" spans="1:6" x14ac:dyDescent="0.25">
      <c r="A545" s="12">
        <v>45120</v>
      </c>
      <c r="B545" s="13" t="s">
        <v>593</v>
      </c>
      <c r="C545" s="18" t="s">
        <v>594</v>
      </c>
      <c r="D545" s="15">
        <v>0</v>
      </c>
      <c r="E545" s="19">
        <v>13000</v>
      </c>
      <c r="F545" s="62">
        <f t="shared" si="9"/>
        <v>44143232.059999987</v>
      </c>
    </row>
    <row r="546" spans="1:6" x14ac:dyDescent="0.25">
      <c r="A546" s="12">
        <v>45120</v>
      </c>
      <c r="B546" s="13" t="s">
        <v>595</v>
      </c>
      <c r="C546" s="18" t="s">
        <v>596</v>
      </c>
      <c r="D546" s="15">
        <v>0</v>
      </c>
      <c r="E546" s="19">
        <v>3000</v>
      </c>
      <c r="F546" s="62">
        <f t="shared" si="9"/>
        <v>44140232.059999987</v>
      </c>
    </row>
    <row r="547" spans="1:6" x14ac:dyDescent="0.25">
      <c r="A547" s="12">
        <v>45120</v>
      </c>
      <c r="B547" s="13" t="s">
        <v>597</v>
      </c>
      <c r="C547" s="18" t="s">
        <v>598</v>
      </c>
      <c r="D547" s="15">
        <v>0</v>
      </c>
      <c r="E547" s="19">
        <v>8000</v>
      </c>
      <c r="F547" s="62">
        <f t="shared" si="9"/>
        <v>44132232.059999987</v>
      </c>
    </row>
    <row r="548" spans="1:6" x14ac:dyDescent="0.25">
      <c r="A548" s="12">
        <v>45120</v>
      </c>
      <c r="B548" s="13" t="s">
        <v>599</v>
      </c>
      <c r="C548" s="18" t="s">
        <v>600</v>
      </c>
      <c r="D548" s="15">
        <v>0</v>
      </c>
      <c r="E548" s="19">
        <v>11000</v>
      </c>
      <c r="F548" s="62">
        <f t="shared" si="9"/>
        <v>44121232.059999987</v>
      </c>
    </row>
    <row r="549" spans="1:6" x14ac:dyDescent="0.25">
      <c r="A549" s="12">
        <v>45120</v>
      </c>
      <c r="B549" s="13" t="s">
        <v>601</v>
      </c>
      <c r="C549" s="18" t="s">
        <v>602</v>
      </c>
      <c r="D549" s="15">
        <v>0</v>
      </c>
      <c r="E549" s="19">
        <v>12000</v>
      </c>
      <c r="F549" s="62">
        <f t="shared" si="9"/>
        <v>44109232.059999987</v>
      </c>
    </row>
    <row r="550" spans="1:6" x14ac:dyDescent="0.25">
      <c r="A550" s="12">
        <v>45120</v>
      </c>
      <c r="B550" s="13" t="s">
        <v>603</v>
      </c>
      <c r="C550" s="18" t="s">
        <v>604</v>
      </c>
      <c r="D550" s="15">
        <v>0</v>
      </c>
      <c r="E550" s="19">
        <v>10000</v>
      </c>
      <c r="F550" s="62">
        <f t="shared" si="9"/>
        <v>44099232.059999987</v>
      </c>
    </row>
    <row r="551" spans="1:6" x14ac:dyDescent="0.25">
      <c r="A551" s="12">
        <v>45120</v>
      </c>
      <c r="B551" s="13" t="s">
        <v>605</v>
      </c>
      <c r="C551" s="18" t="s">
        <v>606</v>
      </c>
      <c r="D551" s="15">
        <v>0</v>
      </c>
      <c r="E551" s="19">
        <v>15000</v>
      </c>
      <c r="F551" s="62">
        <f t="shared" si="9"/>
        <v>44084232.059999987</v>
      </c>
    </row>
    <row r="552" spans="1:6" x14ac:dyDescent="0.25">
      <c r="A552" s="12">
        <v>45120</v>
      </c>
      <c r="B552" s="13" t="s">
        <v>607</v>
      </c>
      <c r="C552" s="18" t="s">
        <v>608</v>
      </c>
      <c r="D552" s="15">
        <v>0</v>
      </c>
      <c r="E552" s="19">
        <v>15000</v>
      </c>
      <c r="F552" s="62">
        <f t="shared" si="9"/>
        <v>44069232.059999987</v>
      </c>
    </row>
    <row r="553" spans="1:6" x14ac:dyDescent="0.25">
      <c r="A553" s="12">
        <v>45120</v>
      </c>
      <c r="B553" s="13" t="s">
        <v>609</v>
      </c>
      <c r="C553" s="18" t="s">
        <v>610</v>
      </c>
      <c r="D553" s="15">
        <v>0</v>
      </c>
      <c r="E553" s="19">
        <v>15000</v>
      </c>
      <c r="F553" s="62">
        <f t="shared" si="9"/>
        <v>44054232.059999987</v>
      </c>
    </row>
    <row r="554" spans="1:6" x14ac:dyDescent="0.25">
      <c r="A554" s="12">
        <v>45120</v>
      </c>
      <c r="B554" s="13" t="s">
        <v>611</v>
      </c>
      <c r="C554" s="18" t="s">
        <v>612</v>
      </c>
      <c r="D554" s="15">
        <v>0</v>
      </c>
      <c r="E554" s="19">
        <v>4000</v>
      </c>
      <c r="F554" s="62">
        <f t="shared" si="9"/>
        <v>44050232.059999987</v>
      </c>
    </row>
    <row r="555" spans="1:6" x14ac:dyDescent="0.25">
      <c r="A555" s="12">
        <v>45120</v>
      </c>
      <c r="B555" s="13" t="s">
        <v>613</v>
      </c>
      <c r="C555" s="18" t="s">
        <v>614</v>
      </c>
      <c r="D555" s="15">
        <v>0</v>
      </c>
      <c r="E555" s="19">
        <v>10000</v>
      </c>
      <c r="F555" s="62">
        <f t="shared" si="9"/>
        <v>44040232.059999987</v>
      </c>
    </row>
    <row r="556" spans="1:6" x14ac:dyDescent="0.25">
      <c r="A556" s="66">
        <v>45120</v>
      </c>
      <c r="B556" s="67" t="s">
        <v>615</v>
      </c>
      <c r="C556" s="68" t="s">
        <v>616</v>
      </c>
      <c r="D556" s="69">
        <v>0</v>
      </c>
      <c r="E556" s="70">
        <v>5000</v>
      </c>
      <c r="F556" s="71">
        <f t="shared" si="9"/>
        <v>44035232.059999987</v>
      </c>
    </row>
    <row r="557" spans="1:6" x14ac:dyDescent="0.25">
      <c r="A557" s="78"/>
      <c r="B557" s="79"/>
      <c r="C557" s="80"/>
      <c r="D557" s="81"/>
      <c r="E557" s="82"/>
      <c r="F557" s="83"/>
    </row>
    <row r="558" spans="1:6" x14ac:dyDescent="0.25">
      <c r="A558" s="121"/>
      <c r="B558" s="99"/>
      <c r="C558" s="122"/>
      <c r="D558" s="129"/>
      <c r="E558" s="130"/>
      <c r="F558" s="63"/>
    </row>
    <row r="559" spans="1:6" x14ac:dyDescent="0.25">
      <c r="A559" s="121"/>
      <c r="B559" s="99"/>
      <c r="C559" s="122"/>
      <c r="D559" s="129"/>
      <c r="E559" s="130"/>
      <c r="F559" s="63"/>
    </row>
    <row r="560" spans="1:6" x14ac:dyDescent="0.25">
      <c r="A560" s="121"/>
      <c r="B560" s="99"/>
      <c r="C560" s="122"/>
      <c r="D560" s="129"/>
      <c r="E560" s="130"/>
      <c r="F560" s="63"/>
    </row>
    <row r="561" spans="1:6" x14ac:dyDescent="0.25">
      <c r="A561" s="121"/>
      <c r="B561" s="99"/>
      <c r="C561" s="122"/>
      <c r="D561" s="129"/>
      <c r="E561" s="130"/>
      <c r="F561" s="63"/>
    </row>
    <row r="562" spans="1:6" x14ac:dyDescent="0.25">
      <c r="A562" s="121"/>
      <c r="B562" s="99"/>
      <c r="C562" s="122"/>
      <c r="D562" s="129"/>
      <c r="E562" s="130"/>
      <c r="F562" s="63"/>
    </row>
    <row r="563" spans="1:6" x14ac:dyDescent="0.25">
      <c r="A563" s="121"/>
      <c r="B563" s="99"/>
      <c r="C563" s="122"/>
      <c r="D563" s="129"/>
      <c r="E563" s="130"/>
      <c r="F563" s="63"/>
    </row>
    <row r="564" spans="1:6" x14ac:dyDescent="0.25">
      <c r="A564" s="121"/>
      <c r="B564" s="99"/>
      <c r="C564" s="122"/>
      <c r="D564" s="129"/>
      <c r="E564" s="130"/>
      <c r="F564" s="63"/>
    </row>
    <row r="565" spans="1:6" x14ac:dyDescent="0.25">
      <c r="A565" s="121"/>
      <c r="B565" s="99"/>
      <c r="C565" s="122"/>
      <c r="D565" s="129"/>
      <c r="E565" s="130"/>
      <c r="F565" s="63"/>
    </row>
    <row r="566" spans="1:6" x14ac:dyDescent="0.25">
      <c r="A566" s="121"/>
      <c r="B566" s="99"/>
      <c r="C566" s="122"/>
      <c r="D566" s="129"/>
      <c r="E566" s="130"/>
      <c r="F566" s="63"/>
    </row>
    <row r="567" spans="1:6" x14ac:dyDescent="0.25">
      <c r="A567" s="121"/>
      <c r="B567" s="99"/>
      <c r="C567" s="122"/>
      <c r="D567" s="129"/>
      <c r="E567" s="130"/>
      <c r="F567" s="63"/>
    </row>
    <row r="568" spans="1:6" x14ac:dyDescent="0.25">
      <c r="A568" s="121"/>
      <c r="B568" s="99"/>
      <c r="C568" s="122"/>
      <c r="D568" s="129"/>
      <c r="E568" s="130"/>
      <c r="F568" s="63"/>
    </row>
    <row r="569" spans="1:6" x14ac:dyDescent="0.25">
      <c r="A569" s="121"/>
      <c r="B569" s="99"/>
      <c r="C569" s="122"/>
      <c r="D569" s="129"/>
      <c r="E569" s="130"/>
      <c r="F569" s="63"/>
    </row>
    <row r="570" spans="1:6" x14ac:dyDescent="0.25">
      <c r="A570" s="121"/>
      <c r="B570" s="99"/>
      <c r="C570" s="122"/>
      <c r="D570" s="129"/>
      <c r="E570" s="130"/>
      <c r="F570" s="63"/>
    </row>
    <row r="571" spans="1:6" x14ac:dyDescent="0.25">
      <c r="A571" s="121"/>
      <c r="B571" s="99"/>
      <c r="C571" s="122"/>
      <c r="D571" s="129"/>
      <c r="E571" s="130"/>
      <c r="F571" s="63"/>
    </row>
    <row r="572" spans="1:6" x14ac:dyDescent="0.25">
      <c r="A572" s="121"/>
      <c r="B572" s="99"/>
      <c r="C572" s="122"/>
      <c r="D572" s="129"/>
      <c r="E572" s="130"/>
      <c r="F572" s="63"/>
    </row>
    <row r="573" spans="1:6" x14ac:dyDescent="0.25">
      <c r="A573" s="121"/>
      <c r="B573" s="99"/>
      <c r="C573" s="122"/>
      <c r="D573" s="129"/>
      <c r="E573" s="130"/>
      <c r="F573" s="63"/>
    </row>
    <row r="574" spans="1:6" x14ac:dyDescent="0.25">
      <c r="A574" s="121"/>
      <c r="B574" s="99"/>
      <c r="C574" s="122"/>
      <c r="D574" s="129"/>
      <c r="E574" s="130"/>
      <c r="F574" s="63"/>
    </row>
    <row r="575" spans="1:6" x14ac:dyDescent="0.25">
      <c r="A575" s="84"/>
      <c r="B575" s="85"/>
      <c r="C575" s="86"/>
      <c r="D575" s="87"/>
      <c r="E575" s="88"/>
      <c r="F575" s="89"/>
    </row>
    <row r="576" spans="1:6" x14ac:dyDescent="0.25">
      <c r="A576" s="72">
        <v>45120</v>
      </c>
      <c r="B576" s="73" t="s">
        <v>617</v>
      </c>
      <c r="C576" s="74" t="s">
        <v>618</v>
      </c>
      <c r="D576" s="75">
        <v>0</v>
      </c>
      <c r="E576" s="76">
        <v>5000</v>
      </c>
      <c r="F576" s="77">
        <f>+F556+D576-E576</f>
        <v>44030232.059999987</v>
      </c>
    </row>
    <row r="577" spans="1:6" x14ac:dyDescent="0.25">
      <c r="A577" s="12">
        <v>45120</v>
      </c>
      <c r="B577" s="13" t="s">
        <v>619</v>
      </c>
      <c r="C577" s="18" t="s">
        <v>620</v>
      </c>
      <c r="D577" s="15">
        <v>0</v>
      </c>
      <c r="E577" s="19">
        <v>10000</v>
      </c>
      <c r="F577" s="62">
        <f t="shared" si="9"/>
        <v>44020232.059999987</v>
      </c>
    </row>
    <row r="578" spans="1:6" x14ac:dyDescent="0.25">
      <c r="A578" s="12">
        <v>45120</v>
      </c>
      <c r="B578" s="13" t="s">
        <v>621</v>
      </c>
      <c r="C578" s="18" t="s">
        <v>622</v>
      </c>
      <c r="D578" s="15">
        <v>0</v>
      </c>
      <c r="E578" s="19">
        <v>13000</v>
      </c>
      <c r="F578" s="62">
        <f t="shared" si="9"/>
        <v>44007232.059999987</v>
      </c>
    </row>
    <row r="579" spans="1:6" x14ac:dyDescent="0.25">
      <c r="A579" s="12">
        <v>45120</v>
      </c>
      <c r="B579" s="13" t="s">
        <v>623</v>
      </c>
      <c r="C579" s="18" t="s">
        <v>624</v>
      </c>
      <c r="D579" s="15">
        <v>0</v>
      </c>
      <c r="E579" s="19">
        <v>8000</v>
      </c>
      <c r="F579" s="62">
        <f t="shared" si="9"/>
        <v>43999232.059999987</v>
      </c>
    </row>
    <row r="580" spans="1:6" x14ac:dyDescent="0.25">
      <c r="A580" s="12">
        <v>45120</v>
      </c>
      <c r="B580" s="13" t="s">
        <v>625</v>
      </c>
      <c r="C580" s="18" t="s">
        <v>626</v>
      </c>
      <c r="D580" s="15">
        <v>0</v>
      </c>
      <c r="E580" s="19">
        <v>10000</v>
      </c>
      <c r="F580" s="62">
        <f t="shared" si="9"/>
        <v>43989232.059999987</v>
      </c>
    </row>
    <row r="581" spans="1:6" x14ac:dyDescent="0.25">
      <c r="A581" s="12">
        <v>45120</v>
      </c>
      <c r="B581" s="13" t="s">
        <v>627</v>
      </c>
      <c r="C581" s="18" t="s">
        <v>628</v>
      </c>
      <c r="D581" s="15">
        <v>0</v>
      </c>
      <c r="E581" s="19">
        <v>12000</v>
      </c>
      <c r="F581" s="62">
        <f t="shared" si="9"/>
        <v>43977232.059999987</v>
      </c>
    </row>
    <row r="582" spans="1:6" x14ac:dyDescent="0.25">
      <c r="A582" s="12">
        <v>45120</v>
      </c>
      <c r="B582" s="13" t="s">
        <v>629</v>
      </c>
      <c r="C582" s="18" t="s">
        <v>630</v>
      </c>
      <c r="D582" s="15">
        <v>0</v>
      </c>
      <c r="E582" s="19">
        <v>15000</v>
      </c>
      <c r="F582" s="62">
        <f t="shared" si="9"/>
        <v>43962232.059999987</v>
      </c>
    </row>
    <row r="583" spans="1:6" x14ac:dyDescent="0.25">
      <c r="A583" s="12">
        <v>45120</v>
      </c>
      <c r="B583" s="13" t="s">
        <v>631</v>
      </c>
      <c r="C583" s="18" t="s">
        <v>632</v>
      </c>
      <c r="D583" s="15">
        <v>0</v>
      </c>
      <c r="E583" s="19">
        <v>15000</v>
      </c>
      <c r="F583" s="62">
        <f t="shared" si="9"/>
        <v>43947232.059999987</v>
      </c>
    </row>
    <row r="584" spans="1:6" x14ac:dyDescent="0.25">
      <c r="A584" s="12">
        <v>45120</v>
      </c>
      <c r="B584" s="13" t="s">
        <v>633</v>
      </c>
      <c r="C584" s="18" t="s">
        <v>634</v>
      </c>
      <c r="D584" s="15">
        <v>0</v>
      </c>
      <c r="E584" s="19">
        <v>10000</v>
      </c>
      <c r="F584" s="62">
        <f t="shared" si="9"/>
        <v>43937232.059999987</v>
      </c>
    </row>
    <row r="585" spans="1:6" x14ac:dyDescent="0.25">
      <c r="A585" s="12">
        <v>45120</v>
      </c>
      <c r="B585" s="13" t="s">
        <v>635</v>
      </c>
      <c r="C585" s="18" t="s">
        <v>636</v>
      </c>
      <c r="D585" s="15">
        <v>0</v>
      </c>
      <c r="E585" s="19">
        <v>10000</v>
      </c>
      <c r="F585" s="62">
        <f t="shared" si="9"/>
        <v>43927232.059999987</v>
      </c>
    </row>
    <row r="586" spans="1:6" x14ac:dyDescent="0.25">
      <c r="A586" s="12">
        <v>45120</v>
      </c>
      <c r="B586" s="13" t="s">
        <v>637</v>
      </c>
      <c r="C586" s="18" t="s">
        <v>638</v>
      </c>
      <c r="D586" s="15">
        <v>0</v>
      </c>
      <c r="E586" s="19">
        <v>15000</v>
      </c>
      <c r="F586" s="62">
        <f t="shared" si="9"/>
        <v>43912232.059999987</v>
      </c>
    </row>
    <row r="587" spans="1:6" x14ac:dyDescent="0.25">
      <c r="A587" s="12">
        <v>45120</v>
      </c>
      <c r="B587" s="13" t="s">
        <v>639</v>
      </c>
      <c r="C587" s="18" t="s">
        <v>640</v>
      </c>
      <c r="D587" s="15">
        <v>0</v>
      </c>
      <c r="E587" s="19">
        <v>12000</v>
      </c>
      <c r="F587" s="62">
        <f t="shared" si="9"/>
        <v>43900232.059999987</v>
      </c>
    </row>
    <row r="588" spans="1:6" x14ac:dyDescent="0.25">
      <c r="A588" s="12">
        <v>45120</v>
      </c>
      <c r="B588" s="13" t="s">
        <v>641</v>
      </c>
      <c r="C588" s="18" t="s">
        <v>642</v>
      </c>
      <c r="D588" s="15">
        <v>0</v>
      </c>
      <c r="E588" s="19">
        <v>15000</v>
      </c>
      <c r="F588" s="62">
        <f t="shared" si="9"/>
        <v>43885232.059999987</v>
      </c>
    </row>
    <row r="589" spans="1:6" x14ac:dyDescent="0.25">
      <c r="A589" s="12">
        <v>45120</v>
      </c>
      <c r="B589" s="13" t="s">
        <v>643</v>
      </c>
      <c r="C589" s="18" t="s">
        <v>644</v>
      </c>
      <c r="D589" s="15">
        <v>0</v>
      </c>
      <c r="E589" s="19">
        <v>5000</v>
      </c>
      <c r="F589" s="62">
        <f t="shared" si="9"/>
        <v>43880232.059999987</v>
      </c>
    </row>
    <row r="590" spans="1:6" x14ac:dyDescent="0.25">
      <c r="A590" s="12">
        <v>45120</v>
      </c>
      <c r="B590" s="13" t="s">
        <v>645</v>
      </c>
      <c r="C590" s="18" t="s">
        <v>646</v>
      </c>
      <c r="D590" s="15">
        <v>0</v>
      </c>
      <c r="E590" s="19">
        <v>5000</v>
      </c>
      <c r="F590" s="62">
        <f t="shared" si="9"/>
        <v>43875232.059999987</v>
      </c>
    </row>
    <row r="591" spans="1:6" x14ac:dyDescent="0.25">
      <c r="A591" s="12">
        <v>45120</v>
      </c>
      <c r="B591" s="13" t="s">
        <v>647</v>
      </c>
      <c r="C591" s="18" t="s">
        <v>648</v>
      </c>
      <c r="D591" s="15">
        <v>0</v>
      </c>
      <c r="E591" s="19">
        <v>5000</v>
      </c>
      <c r="F591" s="62">
        <f t="shared" si="9"/>
        <v>43870232.059999987</v>
      </c>
    </row>
    <row r="592" spans="1:6" x14ac:dyDescent="0.25">
      <c r="A592" s="12">
        <v>45120</v>
      </c>
      <c r="B592" s="13" t="s">
        <v>649</v>
      </c>
      <c r="C592" s="18" t="s">
        <v>650</v>
      </c>
      <c r="D592" s="15">
        <v>0</v>
      </c>
      <c r="E592" s="19">
        <v>10000</v>
      </c>
      <c r="F592" s="62">
        <f t="shared" si="9"/>
        <v>43860232.059999987</v>
      </c>
    </row>
    <row r="593" spans="1:6" x14ac:dyDescent="0.25">
      <c r="A593" s="12">
        <v>45120</v>
      </c>
      <c r="B593" s="13" t="s">
        <v>651</v>
      </c>
      <c r="C593" s="18" t="s">
        <v>652</v>
      </c>
      <c r="D593" s="15">
        <v>0</v>
      </c>
      <c r="E593" s="19">
        <v>10000</v>
      </c>
      <c r="F593" s="62">
        <f t="shared" si="9"/>
        <v>43850232.059999987</v>
      </c>
    </row>
    <row r="594" spans="1:6" x14ac:dyDescent="0.25">
      <c r="A594" s="12">
        <v>45120</v>
      </c>
      <c r="B594" s="13" t="s">
        <v>653</v>
      </c>
      <c r="C594" s="18" t="s">
        <v>654</v>
      </c>
      <c r="D594" s="15">
        <v>0</v>
      </c>
      <c r="E594" s="19">
        <v>10000</v>
      </c>
      <c r="F594" s="62">
        <f t="shared" si="9"/>
        <v>43840232.059999987</v>
      </c>
    </row>
    <row r="595" spans="1:6" x14ac:dyDescent="0.25">
      <c r="A595" s="12">
        <v>45120</v>
      </c>
      <c r="B595" s="13" t="s">
        <v>655</v>
      </c>
      <c r="C595" s="18" t="s">
        <v>656</v>
      </c>
      <c r="D595" s="15">
        <v>0</v>
      </c>
      <c r="E595" s="19">
        <v>10000</v>
      </c>
      <c r="F595" s="62">
        <f t="shared" si="9"/>
        <v>43830232.059999987</v>
      </c>
    </row>
    <row r="596" spans="1:6" x14ac:dyDescent="0.25">
      <c r="A596" s="12">
        <v>45120</v>
      </c>
      <c r="B596" s="13" t="s">
        <v>657</v>
      </c>
      <c r="C596" s="18" t="s">
        <v>658</v>
      </c>
      <c r="D596" s="15">
        <v>0</v>
      </c>
      <c r="E596" s="19">
        <v>10000</v>
      </c>
      <c r="F596" s="62">
        <f t="shared" si="9"/>
        <v>43820232.059999987</v>
      </c>
    </row>
    <row r="597" spans="1:6" x14ac:dyDescent="0.25">
      <c r="A597" s="12">
        <v>45120</v>
      </c>
      <c r="B597" s="13" t="s">
        <v>659</v>
      </c>
      <c r="C597" s="18" t="s">
        <v>660</v>
      </c>
      <c r="D597" s="15">
        <v>0</v>
      </c>
      <c r="E597" s="19">
        <v>5000</v>
      </c>
      <c r="F597" s="62">
        <f t="shared" si="9"/>
        <v>43815232.059999987</v>
      </c>
    </row>
    <row r="598" spans="1:6" x14ac:dyDescent="0.25">
      <c r="A598" s="12">
        <v>45120</v>
      </c>
      <c r="B598" s="13" t="s">
        <v>661</v>
      </c>
      <c r="C598" s="18" t="s">
        <v>662</v>
      </c>
      <c r="D598" s="15">
        <v>0</v>
      </c>
      <c r="E598" s="19">
        <v>10000</v>
      </c>
      <c r="F598" s="62">
        <f t="shared" si="9"/>
        <v>43805232.059999987</v>
      </c>
    </row>
    <row r="599" spans="1:6" x14ac:dyDescent="0.25">
      <c r="A599" s="12">
        <v>45120</v>
      </c>
      <c r="B599" s="13" t="s">
        <v>663</v>
      </c>
      <c r="C599" s="18" t="s">
        <v>664</v>
      </c>
      <c r="D599" s="15">
        <v>0</v>
      </c>
      <c r="E599" s="19">
        <v>5000</v>
      </c>
      <c r="F599" s="62">
        <f t="shared" si="9"/>
        <v>43800232.059999987</v>
      </c>
    </row>
    <row r="600" spans="1:6" x14ac:dyDescent="0.25">
      <c r="A600" s="12">
        <v>45120</v>
      </c>
      <c r="B600" s="13" t="s">
        <v>665</v>
      </c>
      <c r="C600" s="18" t="s">
        <v>666</v>
      </c>
      <c r="D600" s="15">
        <v>0</v>
      </c>
      <c r="E600" s="19">
        <v>15000</v>
      </c>
      <c r="F600" s="62">
        <f t="shared" ref="F600:F677" si="10">+F599+D600-E600</f>
        <v>43785232.059999987</v>
      </c>
    </row>
    <row r="601" spans="1:6" x14ac:dyDescent="0.25">
      <c r="A601" s="12">
        <v>45120</v>
      </c>
      <c r="B601" s="13" t="s">
        <v>667</v>
      </c>
      <c r="C601" s="18" t="s">
        <v>668</v>
      </c>
      <c r="D601" s="15">
        <v>0</v>
      </c>
      <c r="E601" s="19">
        <v>12000</v>
      </c>
      <c r="F601" s="62">
        <f t="shared" si="10"/>
        <v>43773232.059999987</v>
      </c>
    </row>
    <row r="602" spans="1:6" x14ac:dyDescent="0.25">
      <c r="A602" s="12">
        <v>45120</v>
      </c>
      <c r="B602" s="13" t="s">
        <v>669</v>
      </c>
      <c r="C602" s="18" t="s">
        <v>670</v>
      </c>
      <c r="D602" s="15">
        <v>0</v>
      </c>
      <c r="E602" s="19">
        <v>8000</v>
      </c>
      <c r="F602" s="62">
        <f t="shared" si="10"/>
        <v>43765232.059999987</v>
      </c>
    </row>
    <row r="603" spans="1:6" x14ac:dyDescent="0.25">
      <c r="A603" s="12">
        <v>45120</v>
      </c>
      <c r="B603" s="13" t="s">
        <v>671</v>
      </c>
      <c r="C603" s="18" t="s">
        <v>672</v>
      </c>
      <c r="D603" s="15">
        <v>0</v>
      </c>
      <c r="E603" s="19">
        <v>12000</v>
      </c>
      <c r="F603" s="62">
        <f t="shared" si="10"/>
        <v>43753232.059999987</v>
      </c>
    </row>
    <row r="604" spans="1:6" x14ac:dyDescent="0.25">
      <c r="A604" s="12">
        <v>45120</v>
      </c>
      <c r="B604" s="13" t="s">
        <v>673</v>
      </c>
      <c r="C604" s="18" t="s">
        <v>45</v>
      </c>
      <c r="D604" s="15">
        <v>0</v>
      </c>
      <c r="E604" s="19">
        <v>5965</v>
      </c>
      <c r="F604" s="62">
        <f t="shared" si="10"/>
        <v>43747267.059999987</v>
      </c>
    </row>
    <row r="605" spans="1:6" x14ac:dyDescent="0.25">
      <c r="A605" s="12">
        <v>45120</v>
      </c>
      <c r="B605" s="13" t="s">
        <v>674</v>
      </c>
      <c r="C605" s="18" t="s">
        <v>675</v>
      </c>
      <c r="D605" s="15">
        <v>0</v>
      </c>
      <c r="E605" s="19">
        <v>5000</v>
      </c>
      <c r="F605" s="62">
        <f t="shared" si="10"/>
        <v>43742267.059999987</v>
      </c>
    </row>
    <row r="606" spans="1:6" x14ac:dyDescent="0.25">
      <c r="A606" s="12">
        <v>45120</v>
      </c>
      <c r="B606" s="13" t="s">
        <v>676</v>
      </c>
      <c r="C606" s="18" t="s">
        <v>677</v>
      </c>
      <c r="D606" s="15">
        <v>0</v>
      </c>
      <c r="E606" s="19">
        <v>10000</v>
      </c>
      <c r="F606" s="62">
        <f t="shared" si="10"/>
        <v>43732267.059999987</v>
      </c>
    </row>
    <row r="607" spans="1:6" x14ac:dyDescent="0.25">
      <c r="A607" s="12">
        <v>45120</v>
      </c>
      <c r="B607" s="13" t="s">
        <v>678</v>
      </c>
      <c r="C607" s="18" t="s">
        <v>679</v>
      </c>
      <c r="D607" s="15">
        <v>0</v>
      </c>
      <c r="E607" s="19">
        <v>3000</v>
      </c>
      <c r="F607" s="62">
        <f t="shared" si="10"/>
        <v>43729267.059999987</v>
      </c>
    </row>
    <row r="608" spans="1:6" x14ac:dyDescent="0.25">
      <c r="A608" s="12">
        <v>45120</v>
      </c>
      <c r="B608" s="13" t="s">
        <v>680</v>
      </c>
      <c r="C608" s="18" t="s">
        <v>681</v>
      </c>
      <c r="D608" s="15">
        <v>0</v>
      </c>
      <c r="E608" s="19">
        <v>7000</v>
      </c>
      <c r="F608" s="62">
        <f t="shared" si="10"/>
        <v>43722267.059999987</v>
      </c>
    </row>
    <row r="609" spans="1:6" x14ac:dyDescent="0.25">
      <c r="A609" s="12">
        <v>45120</v>
      </c>
      <c r="B609" s="13" t="s">
        <v>682</v>
      </c>
      <c r="C609" s="18" t="s">
        <v>683</v>
      </c>
      <c r="D609" s="15">
        <v>0</v>
      </c>
      <c r="E609" s="19">
        <v>10000</v>
      </c>
      <c r="F609" s="62">
        <f t="shared" si="10"/>
        <v>43712267.059999987</v>
      </c>
    </row>
    <row r="610" spans="1:6" x14ac:dyDescent="0.25">
      <c r="A610" s="12">
        <v>45120</v>
      </c>
      <c r="B610" s="13" t="s">
        <v>684</v>
      </c>
      <c r="C610" s="18" t="s">
        <v>685</v>
      </c>
      <c r="D610" s="15">
        <v>0</v>
      </c>
      <c r="E610" s="19">
        <v>5000</v>
      </c>
      <c r="F610" s="62">
        <f t="shared" si="10"/>
        <v>43707267.059999987</v>
      </c>
    </row>
    <row r="611" spans="1:6" x14ac:dyDescent="0.25">
      <c r="A611" s="12">
        <v>45120</v>
      </c>
      <c r="B611" s="13" t="s">
        <v>686</v>
      </c>
      <c r="C611" s="18" t="s">
        <v>687</v>
      </c>
      <c r="D611" s="15">
        <v>0</v>
      </c>
      <c r="E611" s="19">
        <v>15000</v>
      </c>
      <c r="F611" s="62">
        <f t="shared" si="10"/>
        <v>43692267.059999987</v>
      </c>
    </row>
    <row r="612" spans="1:6" x14ac:dyDescent="0.25">
      <c r="A612" s="12">
        <v>45120</v>
      </c>
      <c r="B612" s="13" t="s">
        <v>688</v>
      </c>
      <c r="C612" s="18" t="s">
        <v>689</v>
      </c>
      <c r="D612" s="15">
        <v>0</v>
      </c>
      <c r="E612" s="19">
        <v>10000</v>
      </c>
      <c r="F612" s="62">
        <f t="shared" si="10"/>
        <v>43682267.059999987</v>
      </c>
    </row>
    <row r="613" spans="1:6" x14ac:dyDescent="0.25">
      <c r="A613" s="12">
        <v>45120</v>
      </c>
      <c r="B613" s="13" t="s">
        <v>690</v>
      </c>
      <c r="C613" s="18" t="s">
        <v>691</v>
      </c>
      <c r="D613" s="15">
        <v>0</v>
      </c>
      <c r="E613" s="19">
        <v>10000</v>
      </c>
      <c r="F613" s="62">
        <f t="shared" si="10"/>
        <v>43672267.059999987</v>
      </c>
    </row>
    <row r="614" spans="1:6" x14ac:dyDescent="0.25">
      <c r="A614" s="12">
        <v>45120</v>
      </c>
      <c r="B614" s="13" t="s">
        <v>692</v>
      </c>
      <c r="C614" s="18" t="s">
        <v>693</v>
      </c>
      <c r="D614" s="15">
        <v>0</v>
      </c>
      <c r="E614" s="19">
        <v>15000</v>
      </c>
      <c r="F614" s="62">
        <f t="shared" si="10"/>
        <v>43657267.059999987</v>
      </c>
    </row>
    <row r="615" spans="1:6" x14ac:dyDescent="0.25">
      <c r="A615" s="12">
        <v>45120</v>
      </c>
      <c r="B615" s="13" t="s">
        <v>694</v>
      </c>
      <c r="C615" s="18" t="s">
        <v>695</v>
      </c>
      <c r="D615" s="15">
        <v>0</v>
      </c>
      <c r="E615" s="19">
        <v>10000</v>
      </c>
      <c r="F615" s="62">
        <f t="shared" si="10"/>
        <v>43647267.059999987</v>
      </c>
    </row>
    <row r="616" spans="1:6" x14ac:dyDescent="0.25">
      <c r="A616" s="12">
        <v>45120</v>
      </c>
      <c r="B616" s="13" t="s">
        <v>696</v>
      </c>
      <c r="C616" s="18" t="s">
        <v>697</v>
      </c>
      <c r="D616" s="15">
        <v>0</v>
      </c>
      <c r="E616" s="19">
        <v>8000</v>
      </c>
      <c r="F616" s="62">
        <f t="shared" si="10"/>
        <v>43639267.059999987</v>
      </c>
    </row>
    <row r="617" spans="1:6" x14ac:dyDescent="0.25">
      <c r="A617" s="12">
        <v>45120</v>
      </c>
      <c r="B617" s="13" t="s">
        <v>698</v>
      </c>
      <c r="C617" s="18" t="s">
        <v>699</v>
      </c>
      <c r="D617" s="15">
        <v>0</v>
      </c>
      <c r="E617" s="19">
        <v>3500</v>
      </c>
      <c r="F617" s="62">
        <f t="shared" si="10"/>
        <v>43635767.059999987</v>
      </c>
    </row>
    <row r="618" spans="1:6" x14ac:dyDescent="0.25">
      <c r="A618" s="12">
        <v>45120</v>
      </c>
      <c r="B618" s="13" t="s">
        <v>700</v>
      </c>
      <c r="C618" s="18" t="s">
        <v>701</v>
      </c>
      <c r="D618" s="15">
        <v>0</v>
      </c>
      <c r="E618" s="19">
        <v>10000</v>
      </c>
      <c r="F618" s="62">
        <f t="shared" si="10"/>
        <v>43625767.059999987</v>
      </c>
    </row>
    <row r="619" spans="1:6" x14ac:dyDescent="0.25">
      <c r="A619" s="12">
        <v>45120</v>
      </c>
      <c r="B619" s="13" t="s">
        <v>702</v>
      </c>
      <c r="C619" s="18" t="s">
        <v>703</v>
      </c>
      <c r="D619" s="15">
        <v>0</v>
      </c>
      <c r="E619" s="19">
        <v>5000</v>
      </c>
      <c r="F619" s="62">
        <f t="shared" si="10"/>
        <v>43620767.059999987</v>
      </c>
    </row>
    <row r="620" spans="1:6" x14ac:dyDescent="0.25">
      <c r="A620" s="12">
        <v>45120</v>
      </c>
      <c r="B620" s="13" t="s">
        <v>704</v>
      </c>
      <c r="C620" s="18" t="s">
        <v>705</v>
      </c>
      <c r="D620" s="15">
        <v>0</v>
      </c>
      <c r="E620" s="19">
        <v>15000</v>
      </c>
      <c r="F620" s="62">
        <f t="shared" si="10"/>
        <v>43605767.059999987</v>
      </c>
    </row>
    <row r="621" spans="1:6" x14ac:dyDescent="0.25">
      <c r="A621" s="12">
        <v>45120</v>
      </c>
      <c r="B621" s="13" t="s">
        <v>706</v>
      </c>
      <c r="C621" s="18" t="s">
        <v>707</v>
      </c>
      <c r="D621" s="15">
        <v>0</v>
      </c>
      <c r="E621" s="19">
        <v>15000</v>
      </c>
      <c r="F621" s="62">
        <f t="shared" si="10"/>
        <v>43590767.059999987</v>
      </c>
    </row>
    <row r="622" spans="1:6" x14ac:dyDescent="0.25">
      <c r="A622" s="12">
        <v>45120</v>
      </c>
      <c r="B622" s="13" t="s">
        <v>708</v>
      </c>
      <c r="C622" s="18" t="s">
        <v>709</v>
      </c>
      <c r="D622" s="15">
        <v>0</v>
      </c>
      <c r="E622" s="19">
        <v>7000</v>
      </c>
      <c r="F622" s="62">
        <f t="shared" si="10"/>
        <v>43583767.059999987</v>
      </c>
    </row>
    <row r="623" spans="1:6" x14ac:dyDescent="0.25">
      <c r="A623" s="12">
        <v>45120</v>
      </c>
      <c r="B623" s="13" t="s">
        <v>710</v>
      </c>
      <c r="C623" s="18" t="s">
        <v>711</v>
      </c>
      <c r="D623" s="15">
        <v>0</v>
      </c>
      <c r="E623" s="19">
        <v>10000</v>
      </c>
      <c r="F623" s="62">
        <f t="shared" si="10"/>
        <v>43573767.059999987</v>
      </c>
    </row>
    <row r="624" spans="1:6" x14ac:dyDescent="0.25">
      <c r="A624" s="66">
        <v>45120</v>
      </c>
      <c r="B624" s="67" t="s">
        <v>712</v>
      </c>
      <c r="C624" s="68" t="s">
        <v>713</v>
      </c>
      <c r="D624" s="69">
        <v>0</v>
      </c>
      <c r="E624" s="70">
        <v>5000</v>
      </c>
      <c r="F624" s="71">
        <f t="shared" si="10"/>
        <v>43568767.059999987</v>
      </c>
    </row>
    <row r="625" spans="1:6" x14ac:dyDescent="0.25">
      <c r="A625" s="78"/>
      <c r="B625" s="79"/>
      <c r="C625" s="80"/>
      <c r="D625" s="81"/>
      <c r="E625" s="82"/>
      <c r="F625" s="83"/>
    </row>
    <row r="626" spans="1:6" x14ac:dyDescent="0.25">
      <c r="A626" s="121"/>
      <c r="B626" s="99"/>
      <c r="C626" s="122"/>
      <c r="D626" s="129"/>
      <c r="E626" s="130"/>
      <c r="F626" s="63"/>
    </row>
    <row r="627" spans="1:6" x14ac:dyDescent="0.25">
      <c r="A627" s="121"/>
      <c r="B627" s="99"/>
      <c r="C627" s="122"/>
      <c r="D627" s="129"/>
      <c r="E627" s="130"/>
      <c r="F627" s="63"/>
    </row>
    <row r="628" spans="1:6" x14ac:dyDescent="0.25">
      <c r="A628" s="121"/>
      <c r="B628" s="99"/>
      <c r="C628" s="122"/>
      <c r="D628" s="129"/>
      <c r="E628" s="130"/>
      <c r="F628" s="63"/>
    </row>
    <row r="629" spans="1:6" x14ac:dyDescent="0.25">
      <c r="A629" s="121"/>
      <c r="B629" s="99"/>
      <c r="C629" s="122"/>
      <c r="D629" s="129"/>
      <c r="E629" s="130"/>
      <c r="F629" s="63"/>
    </row>
    <row r="630" spans="1:6" x14ac:dyDescent="0.25">
      <c r="A630" s="121"/>
      <c r="B630" s="99"/>
      <c r="C630" s="122"/>
      <c r="D630" s="129"/>
      <c r="E630" s="130"/>
      <c r="F630" s="63"/>
    </row>
    <row r="631" spans="1:6" x14ac:dyDescent="0.25">
      <c r="A631" s="121"/>
      <c r="B631" s="99"/>
      <c r="C631" s="122"/>
      <c r="D631" s="129"/>
      <c r="E631" s="130"/>
      <c r="F631" s="63"/>
    </row>
    <row r="632" spans="1:6" x14ac:dyDescent="0.25">
      <c r="A632" s="121"/>
      <c r="B632" s="99"/>
      <c r="C632" s="122"/>
      <c r="D632" s="129"/>
      <c r="E632" s="130"/>
      <c r="F632" s="63"/>
    </row>
    <row r="633" spans="1:6" x14ac:dyDescent="0.25">
      <c r="A633" s="121"/>
      <c r="B633" s="99"/>
      <c r="C633" s="122"/>
      <c r="D633" s="129"/>
      <c r="E633" s="130"/>
      <c r="F633" s="63"/>
    </row>
    <row r="634" spans="1:6" x14ac:dyDescent="0.25">
      <c r="A634" s="121"/>
      <c r="B634" s="99"/>
      <c r="C634" s="122"/>
      <c r="D634" s="129"/>
      <c r="E634" s="130"/>
      <c r="F634" s="63"/>
    </row>
    <row r="635" spans="1:6" x14ac:dyDescent="0.25">
      <c r="A635" s="121"/>
      <c r="B635" s="99"/>
      <c r="C635" s="122"/>
      <c r="D635" s="129"/>
      <c r="E635" s="130"/>
      <c r="F635" s="63"/>
    </row>
    <row r="636" spans="1:6" x14ac:dyDescent="0.25">
      <c r="A636" s="121"/>
      <c r="B636" s="99"/>
      <c r="C636" s="122"/>
      <c r="D636" s="129"/>
      <c r="E636" s="130"/>
      <c r="F636" s="63"/>
    </row>
    <row r="637" spans="1:6" x14ac:dyDescent="0.25">
      <c r="A637" s="121"/>
      <c r="B637" s="99"/>
      <c r="C637" s="122"/>
      <c r="D637" s="129"/>
      <c r="E637" s="130"/>
      <c r="F637" s="63"/>
    </row>
    <row r="638" spans="1:6" x14ac:dyDescent="0.25">
      <c r="A638" s="84"/>
      <c r="B638" s="85"/>
      <c r="C638" s="86"/>
      <c r="D638" s="87"/>
      <c r="E638" s="88"/>
      <c r="F638" s="89"/>
    </row>
    <row r="639" spans="1:6" x14ac:dyDescent="0.25">
      <c r="A639" s="72">
        <v>45120</v>
      </c>
      <c r="B639" s="73" t="s">
        <v>714</v>
      </c>
      <c r="C639" s="74" t="s">
        <v>715</v>
      </c>
      <c r="D639" s="75">
        <v>0</v>
      </c>
      <c r="E639" s="76">
        <v>10000</v>
      </c>
      <c r="F639" s="77">
        <f>+F624+D639-E639</f>
        <v>43558767.059999987</v>
      </c>
    </row>
    <row r="640" spans="1:6" x14ac:dyDescent="0.25">
      <c r="A640" s="12">
        <v>45120</v>
      </c>
      <c r="B640" s="13" t="s">
        <v>716</v>
      </c>
      <c r="C640" s="18" t="s">
        <v>717</v>
      </c>
      <c r="D640" s="15">
        <v>0</v>
      </c>
      <c r="E640" s="19">
        <v>10000</v>
      </c>
      <c r="F640" s="62">
        <f t="shared" si="10"/>
        <v>43548767.059999987</v>
      </c>
    </row>
    <row r="641" spans="1:6" x14ac:dyDescent="0.25">
      <c r="A641" s="12">
        <v>45120</v>
      </c>
      <c r="B641" s="13" t="s">
        <v>718</v>
      </c>
      <c r="C641" s="18" t="s">
        <v>719</v>
      </c>
      <c r="D641" s="15">
        <v>0</v>
      </c>
      <c r="E641" s="19">
        <v>7000</v>
      </c>
      <c r="F641" s="62">
        <f t="shared" si="10"/>
        <v>43541767.059999987</v>
      </c>
    </row>
    <row r="642" spans="1:6" x14ac:dyDescent="0.25">
      <c r="A642" s="12">
        <v>45120</v>
      </c>
      <c r="B642" s="13" t="s">
        <v>720</v>
      </c>
      <c r="C642" s="18" t="s">
        <v>721</v>
      </c>
      <c r="D642" s="15">
        <v>0</v>
      </c>
      <c r="E642" s="19">
        <v>3000</v>
      </c>
      <c r="F642" s="62">
        <f t="shared" si="10"/>
        <v>43538767.059999987</v>
      </c>
    </row>
    <row r="643" spans="1:6" x14ac:dyDescent="0.25">
      <c r="A643" s="12">
        <v>45120</v>
      </c>
      <c r="B643" s="13" t="s">
        <v>722</v>
      </c>
      <c r="C643" s="18" t="s">
        <v>723</v>
      </c>
      <c r="D643" s="15">
        <v>0</v>
      </c>
      <c r="E643" s="19">
        <v>5000</v>
      </c>
      <c r="F643" s="62">
        <f t="shared" si="10"/>
        <v>43533767.059999987</v>
      </c>
    </row>
    <row r="644" spans="1:6" x14ac:dyDescent="0.25">
      <c r="A644" s="12">
        <v>45120</v>
      </c>
      <c r="B644" s="13" t="s">
        <v>724</v>
      </c>
      <c r="C644" s="18" t="s">
        <v>725</v>
      </c>
      <c r="D644" s="15">
        <v>0</v>
      </c>
      <c r="E644" s="19">
        <v>5000</v>
      </c>
      <c r="F644" s="62">
        <f t="shared" si="10"/>
        <v>43528767.059999987</v>
      </c>
    </row>
    <row r="645" spans="1:6" x14ac:dyDescent="0.25">
      <c r="A645" s="12">
        <v>45120</v>
      </c>
      <c r="B645" s="13" t="s">
        <v>726</v>
      </c>
      <c r="C645" s="18" t="s">
        <v>727</v>
      </c>
      <c r="D645" s="15">
        <v>0</v>
      </c>
      <c r="E645" s="19">
        <v>15000</v>
      </c>
      <c r="F645" s="62">
        <f t="shared" si="10"/>
        <v>43513767.059999987</v>
      </c>
    </row>
    <row r="646" spans="1:6" x14ac:dyDescent="0.25">
      <c r="A646" s="12">
        <v>45120</v>
      </c>
      <c r="B646" s="13" t="s">
        <v>728</v>
      </c>
      <c r="C646" s="18" t="s">
        <v>729</v>
      </c>
      <c r="D646" s="15">
        <v>0</v>
      </c>
      <c r="E646" s="19">
        <v>5000</v>
      </c>
      <c r="F646" s="62">
        <f t="shared" si="10"/>
        <v>43508767.059999987</v>
      </c>
    </row>
    <row r="647" spans="1:6" x14ac:dyDescent="0.25">
      <c r="A647" s="12">
        <v>45120</v>
      </c>
      <c r="B647" s="13" t="s">
        <v>730</v>
      </c>
      <c r="C647" s="18" t="s">
        <v>731</v>
      </c>
      <c r="D647" s="15">
        <v>0</v>
      </c>
      <c r="E647" s="19">
        <v>7000</v>
      </c>
      <c r="F647" s="62">
        <f t="shared" si="10"/>
        <v>43501767.059999987</v>
      </c>
    </row>
    <row r="648" spans="1:6" x14ac:dyDescent="0.25">
      <c r="A648" s="12">
        <v>45120</v>
      </c>
      <c r="B648" s="13" t="s">
        <v>732</v>
      </c>
      <c r="C648" s="18" t="s">
        <v>733</v>
      </c>
      <c r="D648" s="15">
        <v>0</v>
      </c>
      <c r="E648" s="19">
        <v>12000</v>
      </c>
      <c r="F648" s="62">
        <f t="shared" si="10"/>
        <v>43489767.059999987</v>
      </c>
    </row>
    <row r="649" spans="1:6" x14ac:dyDescent="0.25">
      <c r="A649" s="12">
        <v>45120</v>
      </c>
      <c r="B649" s="13" t="s">
        <v>734</v>
      </c>
      <c r="C649" s="18" t="s">
        <v>735</v>
      </c>
      <c r="D649" s="15">
        <v>0</v>
      </c>
      <c r="E649" s="19">
        <v>5000</v>
      </c>
      <c r="F649" s="62">
        <f t="shared" si="10"/>
        <v>43484767.059999987</v>
      </c>
    </row>
    <row r="650" spans="1:6" x14ac:dyDescent="0.25">
      <c r="A650" s="12">
        <v>45120</v>
      </c>
      <c r="B650" s="13" t="s">
        <v>736</v>
      </c>
      <c r="C650" s="18" t="s">
        <v>737</v>
      </c>
      <c r="D650" s="15">
        <v>0</v>
      </c>
      <c r="E650" s="19">
        <v>15000</v>
      </c>
      <c r="F650" s="62">
        <f t="shared" si="10"/>
        <v>43469767.059999987</v>
      </c>
    </row>
    <row r="651" spans="1:6" x14ac:dyDescent="0.25">
      <c r="A651" s="12">
        <v>45120</v>
      </c>
      <c r="B651" s="13" t="s">
        <v>738</v>
      </c>
      <c r="C651" s="18" t="s">
        <v>739</v>
      </c>
      <c r="D651" s="15">
        <v>0</v>
      </c>
      <c r="E651" s="19">
        <v>10000</v>
      </c>
      <c r="F651" s="62">
        <f t="shared" si="10"/>
        <v>43459767.059999987</v>
      </c>
    </row>
    <row r="652" spans="1:6" x14ac:dyDescent="0.25">
      <c r="A652" s="12">
        <v>45120</v>
      </c>
      <c r="B652" s="13" t="s">
        <v>740</v>
      </c>
      <c r="C652" s="18" t="s">
        <v>741</v>
      </c>
      <c r="D652" s="15">
        <v>0</v>
      </c>
      <c r="E652" s="19">
        <v>12000</v>
      </c>
      <c r="F652" s="62">
        <f t="shared" si="10"/>
        <v>43447767.059999987</v>
      </c>
    </row>
    <row r="653" spans="1:6" x14ac:dyDescent="0.25">
      <c r="A653" s="12">
        <v>45120</v>
      </c>
      <c r="B653" s="13" t="s">
        <v>742</v>
      </c>
      <c r="C653" s="18" t="s">
        <v>743</v>
      </c>
      <c r="D653" s="15">
        <v>0</v>
      </c>
      <c r="E653" s="19">
        <v>14000</v>
      </c>
      <c r="F653" s="62">
        <f t="shared" si="10"/>
        <v>43433767.059999987</v>
      </c>
    </row>
    <row r="654" spans="1:6" x14ac:dyDescent="0.25">
      <c r="A654" s="12">
        <v>45120</v>
      </c>
      <c r="B654" s="13" t="s">
        <v>744</v>
      </c>
      <c r="C654" s="18" t="s">
        <v>745</v>
      </c>
      <c r="D654" s="15">
        <v>0</v>
      </c>
      <c r="E654" s="19">
        <v>15000</v>
      </c>
      <c r="F654" s="62">
        <f t="shared" si="10"/>
        <v>43418767.059999987</v>
      </c>
    </row>
    <row r="655" spans="1:6" x14ac:dyDescent="0.25">
      <c r="A655" s="12">
        <v>45120</v>
      </c>
      <c r="B655" s="13" t="s">
        <v>746</v>
      </c>
      <c r="C655" s="18" t="s">
        <v>747</v>
      </c>
      <c r="D655" s="15">
        <v>0</v>
      </c>
      <c r="E655" s="19">
        <v>12000</v>
      </c>
      <c r="F655" s="62">
        <f t="shared" si="10"/>
        <v>43406767.059999987</v>
      </c>
    </row>
    <row r="656" spans="1:6" x14ac:dyDescent="0.25">
      <c r="A656" s="12">
        <v>45120</v>
      </c>
      <c r="B656" s="13" t="s">
        <v>748</v>
      </c>
      <c r="C656" s="18" t="s">
        <v>749</v>
      </c>
      <c r="D656" s="15">
        <v>0</v>
      </c>
      <c r="E656" s="19">
        <v>5000</v>
      </c>
      <c r="F656" s="62">
        <f t="shared" si="10"/>
        <v>43401767.059999987</v>
      </c>
    </row>
    <row r="657" spans="1:6" x14ac:dyDescent="0.25">
      <c r="A657" s="12">
        <v>45120</v>
      </c>
      <c r="B657" s="13" t="s">
        <v>750</v>
      </c>
      <c r="C657" s="18" t="s">
        <v>751</v>
      </c>
      <c r="D657" s="15">
        <v>0</v>
      </c>
      <c r="E657" s="19">
        <v>15000</v>
      </c>
      <c r="F657" s="62">
        <f t="shared" si="10"/>
        <v>43386767.059999987</v>
      </c>
    </row>
    <row r="658" spans="1:6" x14ac:dyDescent="0.25">
      <c r="A658" s="12">
        <v>45120</v>
      </c>
      <c r="B658" s="13" t="s">
        <v>752</v>
      </c>
      <c r="C658" s="18" t="s">
        <v>753</v>
      </c>
      <c r="D658" s="15">
        <v>0</v>
      </c>
      <c r="E658" s="19">
        <v>11000</v>
      </c>
      <c r="F658" s="62">
        <f t="shared" si="10"/>
        <v>43375767.059999987</v>
      </c>
    </row>
    <row r="659" spans="1:6" x14ac:dyDescent="0.25">
      <c r="A659" s="12">
        <v>45120</v>
      </c>
      <c r="B659" s="13" t="s">
        <v>754</v>
      </c>
      <c r="C659" s="18" t="s">
        <v>755</v>
      </c>
      <c r="D659" s="15">
        <v>0</v>
      </c>
      <c r="E659" s="19">
        <v>4000</v>
      </c>
      <c r="F659" s="62">
        <f t="shared" si="10"/>
        <v>43371767.059999987</v>
      </c>
    </row>
    <row r="660" spans="1:6" x14ac:dyDescent="0.25">
      <c r="A660" s="12">
        <v>45120</v>
      </c>
      <c r="B660" s="13" t="s">
        <v>756</v>
      </c>
      <c r="C660" s="18" t="s">
        <v>757</v>
      </c>
      <c r="D660" s="15">
        <v>0</v>
      </c>
      <c r="E660" s="19">
        <v>10000</v>
      </c>
      <c r="F660" s="62">
        <f t="shared" si="10"/>
        <v>43361767.059999987</v>
      </c>
    </row>
    <row r="661" spans="1:6" x14ac:dyDescent="0.25">
      <c r="A661" s="12">
        <v>45120</v>
      </c>
      <c r="B661" s="13" t="s">
        <v>758</v>
      </c>
      <c r="C661" s="18" t="s">
        <v>759</v>
      </c>
      <c r="D661" s="15">
        <v>0</v>
      </c>
      <c r="E661" s="19">
        <v>10000</v>
      </c>
      <c r="F661" s="62">
        <f t="shared" si="10"/>
        <v>43351767.059999987</v>
      </c>
    </row>
    <row r="662" spans="1:6" x14ac:dyDescent="0.25">
      <c r="A662" s="12">
        <v>45120</v>
      </c>
      <c r="B662" s="13" t="s">
        <v>760</v>
      </c>
      <c r="C662" s="18" t="s">
        <v>761</v>
      </c>
      <c r="D662" s="15">
        <v>0</v>
      </c>
      <c r="E662" s="19">
        <v>10000</v>
      </c>
      <c r="F662" s="62">
        <f t="shared" si="10"/>
        <v>43341767.059999987</v>
      </c>
    </row>
    <row r="663" spans="1:6" x14ac:dyDescent="0.25">
      <c r="A663" s="12">
        <v>45120</v>
      </c>
      <c r="B663" s="13" t="s">
        <v>762</v>
      </c>
      <c r="C663" s="18" t="s">
        <v>763</v>
      </c>
      <c r="D663" s="15">
        <v>0</v>
      </c>
      <c r="E663" s="19">
        <v>10000</v>
      </c>
      <c r="F663" s="62">
        <f t="shared" si="10"/>
        <v>43331767.059999987</v>
      </c>
    </row>
    <row r="664" spans="1:6" x14ac:dyDescent="0.25">
      <c r="A664" s="12">
        <v>45120</v>
      </c>
      <c r="B664" s="13" t="s">
        <v>764</v>
      </c>
      <c r="C664" s="18" t="s">
        <v>765</v>
      </c>
      <c r="D664" s="15">
        <v>0</v>
      </c>
      <c r="E664" s="19">
        <v>8000</v>
      </c>
      <c r="F664" s="62">
        <f t="shared" si="10"/>
        <v>43323767.059999987</v>
      </c>
    </row>
    <row r="665" spans="1:6" x14ac:dyDescent="0.25">
      <c r="A665" s="12">
        <v>45120</v>
      </c>
      <c r="B665" s="13" t="s">
        <v>766</v>
      </c>
      <c r="C665" s="18" t="s">
        <v>767</v>
      </c>
      <c r="D665" s="15">
        <v>0</v>
      </c>
      <c r="E665" s="19">
        <v>15000</v>
      </c>
      <c r="F665" s="62">
        <f t="shared" si="10"/>
        <v>43308767.059999987</v>
      </c>
    </row>
    <row r="666" spans="1:6" x14ac:dyDescent="0.25">
      <c r="A666" s="12">
        <v>45120</v>
      </c>
      <c r="B666" s="13" t="s">
        <v>768</v>
      </c>
      <c r="C666" s="18" t="s">
        <v>769</v>
      </c>
      <c r="D666" s="15">
        <v>0</v>
      </c>
      <c r="E666" s="19">
        <v>15000</v>
      </c>
      <c r="F666" s="62">
        <f t="shared" si="10"/>
        <v>43293767.059999987</v>
      </c>
    </row>
    <row r="667" spans="1:6" x14ac:dyDescent="0.25">
      <c r="A667" s="12">
        <v>45120</v>
      </c>
      <c r="B667" s="13" t="s">
        <v>770</v>
      </c>
      <c r="C667" s="18" t="s">
        <v>771</v>
      </c>
      <c r="D667" s="15">
        <v>0</v>
      </c>
      <c r="E667" s="19">
        <v>12000</v>
      </c>
      <c r="F667" s="62">
        <f t="shared" si="10"/>
        <v>43281767.059999987</v>
      </c>
    </row>
    <row r="668" spans="1:6" x14ac:dyDescent="0.25">
      <c r="A668" s="12">
        <v>45120</v>
      </c>
      <c r="B668" s="13" t="s">
        <v>772</v>
      </c>
      <c r="C668" s="18" t="s">
        <v>773</v>
      </c>
      <c r="D668" s="15">
        <v>0</v>
      </c>
      <c r="E668" s="19">
        <v>10000</v>
      </c>
      <c r="F668" s="62">
        <f t="shared" si="10"/>
        <v>43271767.059999987</v>
      </c>
    </row>
    <row r="669" spans="1:6" x14ac:dyDescent="0.25">
      <c r="A669" s="12">
        <v>45120</v>
      </c>
      <c r="B669" s="13" t="s">
        <v>774</v>
      </c>
      <c r="C669" s="18" t="s">
        <v>775</v>
      </c>
      <c r="D669" s="15">
        <v>0</v>
      </c>
      <c r="E669" s="19">
        <v>15000</v>
      </c>
      <c r="F669" s="62">
        <f t="shared" si="10"/>
        <v>43256767.059999987</v>
      </c>
    </row>
    <row r="670" spans="1:6" x14ac:dyDescent="0.25">
      <c r="A670" s="12">
        <v>45120</v>
      </c>
      <c r="B670" s="13" t="s">
        <v>776</v>
      </c>
      <c r="C670" s="18" t="s">
        <v>777</v>
      </c>
      <c r="D670" s="15">
        <v>0</v>
      </c>
      <c r="E670" s="19">
        <v>15000</v>
      </c>
      <c r="F670" s="62">
        <f t="shared" si="10"/>
        <v>43241767.059999987</v>
      </c>
    </row>
    <row r="671" spans="1:6" x14ac:dyDescent="0.25">
      <c r="A671" s="12">
        <v>45120</v>
      </c>
      <c r="B671" s="13" t="s">
        <v>778</v>
      </c>
      <c r="C671" s="18" t="s">
        <v>779</v>
      </c>
      <c r="D671" s="15">
        <v>0</v>
      </c>
      <c r="E671" s="19">
        <v>15000</v>
      </c>
      <c r="F671" s="62">
        <f t="shared" si="10"/>
        <v>43226767.059999987</v>
      </c>
    </row>
    <row r="672" spans="1:6" x14ac:dyDescent="0.25">
      <c r="A672" s="12">
        <v>45120</v>
      </c>
      <c r="B672" s="13" t="s">
        <v>780</v>
      </c>
      <c r="C672" s="18" t="s">
        <v>781</v>
      </c>
      <c r="D672" s="15">
        <v>0</v>
      </c>
      <c r="E672" s="19">
        <v>10000</v>
      </c>
      <c r="F672" s="62">
        <f t="shared" si="10"/>
        <v>43216767.059999987</v>
      </c>
    </row>
    <row r="673" spans="1:6" x14ac:dyDescent="0.25">
      <c r="A673" s="12">
        <v>45120</v>
      </c>
      <c r="B673" s="13" t="s">
        <v>782</v>
      </c>
      <c r="C673" s="18" t="s">
        <v>783</v>
      </c>
      <c r="D673" s="15">
        <v>0</v>
      </c>
      <c r="E673" s="19">
        <v>8000</v>
      </c>
      <c r="F673" s="62">
        <f t="shared" si="10"/>
        <v>43208767.059999987</v>
      </c>
    </row>
    <row r="674" spans="1:6" x14ac:dyDescent="0.25">
      <c r="A674" s="12">
        <v>45120</v>
      </c>
      <c r="B674" s="13" t="s">
        <v>784</v>
      </c>
      <c r="C674" s="18" t="s">
        <v>785</v>
      </c>
      <c r="D674" s="15">
        <v>0</v>
      </c>
      <c r="E674" s="19">
        <v>10000</v>
      </c>
      <c r="F674" s="62">
        <f t="shared" si="10"/>
        <v>43198767.059999987</v>
      </c>
    </row>
    <row r="675" spans="1:6" x14ac:dyDescent="0.25">
      <c r="A675" s="12">
        <v>45120</v>
      </c>
      <c r="B675" s="13" t="s">
        <v>786</v>
      </c>
      <c r="C675" s="18" t="s">
        <v>787</v>
      </c>
      <c r="D675" s="15">
        <v>0</v>
      </c>
      <c r="E675" s="19">
        <v>6000</v>
      </c>
      <c r="F675" s="62">
        <f t="shared" si="10"/>
        <v>43192767.059999987</v>
      </c>
    </row>
    <row r="676" spans="1:6" x14ac:dyDescent="0.25">
      <c r="A676" s="12">
        <v>45120</v>
      </c>
      <c r="B676" s="13" t="s">
        <v>788</v>
      </c>
      <c r="C676" s="18" t="s">
        <v>789</v>
      </c>
      <c r="D676" s="15">
        <v>0</v>
      </c>
      <c r="E676" s="19">
        <v>10000</v>
      </c>
      <c r="F676" s="62">
        <f t="shared" si="10"/>
        <v>43182767.059999987</v>
      </c>
    </row>
    <row r="677" spans="1:6" x14ac:dyDescent="0.25">
      <c r="A677" s="12">
        <v>45120</v>
      </c>
      <c r="B677" s="13" t="s">
        <v>790</v>
      </c>
      <c r="C677" s="18" t="s">
        <v>791</v>
      </c>
      <c r="D677" s="15">
        <v>0</v>
      </c>
      <c r="E677" s="19">
        <v>13000</v>
      </c>
      <c r="F677" s="62">
        <f t="shared" si="10"/>
        <v>43169767.059999987</v>
      </c>
    </row>
    <row r="678" spans="1:6" x14ac:dyDescent="0.25">
      <c r="A678" s="12">
        <v>45120</v>
      </c>
      <c r="B678" s="13" t="s">
        <v>792</v>
      </c>
      <c r="C678" s="18" t="s">
        <v>793</v>
      </c>
      <c r="D678" s="15">
        <v>0</v>
      </c>
      <c r="E678" s="19">
        <v>15000</v>
      </c>
      <c r="F678" s="62">
        <f t="shared" ref="F678:F767" si="11">+F677+D678-E678</f>
        <v>43154767.059999987</v>
      </c>
    </row>
    <row r="679" spans="1:6" x14ac:dyDescent="0.25">
      <c r="A679" s="12">
        <v>45120</v>
      </c>
      <c r="B679" s="13" t="s">
        <v>794</v>
      </c>
      <c r="C679" s="18" t="s">
        <v>795</v>
      </c>
      <c r="D679" s="15">
        <v>0</v>
      </c>
      <c r="E679" s="19">
        <v>5000</v>
      </c>
      <c r="F679" s="62">
        <f t="shared" si="11"/>
        <v>43149767.059999987</v>
      </c>
    </row>
    <row r="680" spans="1:6" x14ac:dyDescent="0.25">
      <c r="A680" s="12">
        <v>45120</v>
      </c>
      <c r="B680" s="13" t="s">
        <v>796</v>
      </c>
      <c r="C680" s="18" t="s">
        <v>797</v>
      </c>
      <c r="D680" s="15">
        <v>0</v>
      </c>
      <c r="E680" s="19">
        <v>10000</v>
      </c>
      <c r="F680" s="62">
        <f t="shared" si="11"/>
        <v>43139767.059999987</v>
      </c>
    </row>
    <row r="681" spans="1:6" x14ac:dyDescent="0.25">
      <c r="A681" s="12">
        <v>45120</v>
      </c>
      <c r="B681" s="13" t="s">
        <v>798</v>
      </c>
      <c r="C681" s="18" t="s">
        <v>799</v>
      </c>
      <c r="D681" s="15">
        <v>0</v>
      </c>
      <c r="E681" s="19">
        <v>15000</v>
      </c>
      <c r="F681" s="62">
        <f t="shared" si="11"/>
        <v>43124767.059999987</v>
      </c>
    </row>
    <row r="682" spans="1:6" x14ac:dyDescent="0.25">
      <c r="A682" s="12">
        <v>45120</v>
      </c>
      <c r="B682" s="13" t="s">
        <v>800</v>
      </c>
      <c r="C682" s="18" t="s">
        <v>801</v>
      </c>
      <c r="D682" s="15">
        <v>0</v>
      </c>
      <c r="E682" s="19">
        <v>10000</v>
      </c>
      <c r="F682" s="62">
        <f t="shared" si="11"/>
        <v>43114767.059999987</v>
      </c>
    </row>
    <row r="683" spans="1:6" x14ac:dyDescent="0.25">
      <c r="A683" s="12">
        <v>45120</v>
      </c>
      <c r="B683" s="13" t="s">
        <v>802</v>
      </c>
      <c r="C683" s="18" t="s">
        <v>803</v>
      </c>
      <c r="D683" s="15">
        <v>0</v>
      </c>
      <c r="E683" s="19">
        <v>10000</v>
      </c>
      <c r="F683" s="62">
        <f t="shared" si="11"/>
        <v>43104767.059999987</v>
      </c>
    </row>
    <row r="684" spans="1:6" x14ac:dyDescent="0.25">
      <c r="A684" s="12">
        <v>45120</v>
      </c>
      <c r="B684" s="13" t="s">
        <v>804</v>
      </c>
      <c r="C684" s="18" t="s">
        <v>805</v>
      </c>
      <c r="D684" s="15">
        <v>0</v>
      </c>
      <c r="E684" s="19">
        <v>10000</v>
      </c>
      <c r="F684" s="62">
        <f t="shared" si="11"/>
        <v>43094767.059999987</v>
      </c>
    </row>
    <row r="685" spans="1:6" x14ac:dyDescent="0.25">
      <c r="A685" s="12">
        <v>45120</v>
      </c>
      <c r="B685" s="13" t="s">
        <v>806</v>
      </c>
      <c r="C685" s="18" t="s">
        <v>807</v>
      </c>
      <c r="D685" s="15">
        <v>0</v>
      </c>
      <c r="E685" s="19">
        <v>12000</v>
      </c>
      <c r="F685" s="62">
        <f t="shared" si="11"/>
        <v>43082767.059999987</v>
      </c>
    </row>
    <row r="686" spans="1:6" x14ac:dyDescent="0.25">
      <c r="A686" s="12">
        <v>45120</v>
      </c>
      <c r="B686" s="13" t="s">
        <v>808</v>
      </c>
      <c r="C686" s="18" t="s">
        <v>809</v>
      </c>
      <c r="D686" s="15">
        <v>0</v>
      </c>
      <c r="E686" s="19">
        <v>3000</v>
      </c>
      <c r="F686" s="62">
        <f t="shared" si="11"/>
        <v>43079767.059999987</v>
      </c>
    </row>
    <row r="687" spans="1:6" x14ac:dyDescent="0.25">
      <c r="A687" s="66">
        <v>45120</v>
      </c>
      <c r="B687" s="67" t="s">
        <v>810</v>
      </c>
      <c r="C687" s="68" t="s">
        <v>811</v>
      </c>
      <c r="D687" s="69">
        <v>0</v>
      </c>
      <c r="E687" s="70">
        <v>15000</v>
      </c>
      <c r="F687" s="71">
        <f t="shared" si="11"/>
        <v>43064767.059999987</v>
      </c>
    </row>
    <row r="688" spans="1:6" x14ac:dyDescent="0.25">
      <c r="A688" s="78"/>
      <c r="B688" s="79"/>
      <c r="C688" s="80"/>
      <c r="D688" s="81"/>
      <c r="E688" s="82"/>
      <c r="F688" s="83"/>
    </row>
    <row r="689" spans="1:6" x14ac:dyDescent="0.25">
      <c r="A689" s="121"/>
      <c r="B689" s="99"/>
      <c r="C689" s="122"/>
      <c r="D689" s="129"/>
      <c r="E689" s="130"/>
      <c r="F689" s="63"/>
    </row>
    <row r="690" spans="1:6" x14ac:dyDescent="0.25">
      <c r="A690" s="121"/>
      <c r="B690" s="99"/>
      <c r="C690" s="122"/>
      <c r="D690" s="129"/>
      <c r="E690" s="130"/>
      <c r="F690" s="63"/>
    </row>
    <row r="691" spans="1:6" x14ac:dyDescent="0.25">
      <c r="A691" s="121"/>
      <c r="B691" s="99"/>
      <c r="C691" s="122"/>
      <c r="D691" s="129"/>
      <c r="E691" s="130"/>
      <c r="F691" s="63"/>
    </row>
    <row r="692" spans="1:6" x14ac:dyDescent="0.25">
      <c r="A692" s="121"/>
      <c r="B692" s="99"/>
      <c r="C692" s="122"/>
      <c r="D692" s="129"/>
      <c r="E692" s="130"/>
      <c r="F692" s="63"/>
    </row>
    <row r="693" spans="1:6" x14ac:dyDescent="0.25">
      <c r="A693" s="121"/>
      <c r="B693" s="99"/>
      <c r="C693" s="122"/>
      <c r="D693" s="129"/>
      <c r="E693" s="130"/>
      <c r="F693" s="63"/>
    </row>
    <row r="694" spans="1:6" x14ac:dyDescent="0.25">
      <c r="A694" s="121"/>
      <c r="B694" s="99"/>
      <c r="C694" s="122"/>
      <c r="D694" s="129"/>
      <c r="E694" s="130"/>
      <c r="F694" s="63"/>
    </row>
    <row r="695" spans="1:6" x14ac:dyDescent="0.25">
      <c r="A695" s="121"/>
      <c r="B695" s="99"/>
      <c r="C695" s="122"/>
      <c r="D695" s="129"/>
      <c r="E695" s="130"/>
      <c r="F695" s="63"/>
    </row>
    <row r="696" spans="1:6" x14ac:dyDescent="0.25">
      <c r="A696" s="121"/>
      <c r="B696" s="99"/>
      <c r="C696" s="122"/>
      <c r="D696" s="129"/>
      <c r="E696" s="130"/>
      <c r="F696" s="63"/>
    </row>
    <row r="697" spans="1:6" x14ac:dyDescent="0.25">
      <c r="A697" s="121"/>
      <c r="B697" s="99"/>
      <c r="C697" s="122"/>
      <c r="D697" s="129"/>
      <c r="E697" s="130"/>
      <c r="F697" s="63"/>
    </row>
    <row r="698" spans="1:6" ht="15.75" thickBot="1" x14ac:dyDescent="0.3">
      <c r="A698" s="131"/>
      <c r="B698" s="108"/>
      <c r="C698" s="132"/>
      <c r="D698" s="133"/>
      <c r="E698" s="134"/>
      <c r="F698" s="112"/>
    </row>
    <row r="699" spans="1:6" x14ac:dyDescent="0.25">
      <c r="A699" s="72">
        <v>45120</v>
      </c>
      <c r="B699" s="73" t="s">
        <v>812</v>
      </c>
      <c r="C699" s="74" t="s">
        <v>813</v>
      </c>
      <c r="D699" s="75">
        <v>0</v>
      </c>
      <c r="E699" s="76">
        <v>12000</v>
      </c>
      <c r="F699" s="77">
        <f>+F687+D699-E699</f>
        <v>43052767.059999987</v>
      </c>
    </row>
    <row r="700" spans="1:6" x14ac:dyDescent="0.25">
      <c r="A700" s="12">
        <v>45120</v>
      </c>
      <c r="B700" s="13" t="s">
        <v>814</v>
      </c>
      <c r="C700" s="18" t="s">
        <v>815</v>
      </c>
      <c r="D700" s="15">
        <v>0</v>
      </c>
      <c r="E700" s="19">
        <v>10000</v>
      </c>
      <c r="F700" s="62">
        <f t="shared" si="11"/>
        <v>43042767.059999987</v>
      </c>
    </row>
    <row r="701" spans="1:6" x14ac:dyDescent="0.25">
      <c r="A701" s="12">
        <v>45120</v>
      </c>
      <c r="B701" s="13" t="s">
        <v>816</v>
      </c>
      <c r="C701" s="18" t="s">
        <v>817</v>
      </c>
      <c r="D701" s="15">
        <v>0</v>
      </c>
      <c r="E701" s="19">
        <v>8000</v>
      </c>
      <c r="F701" s="62">
        <f t="shared" si="11"/>
        <v>43034767.059999987</v>
      </c>
    </row>
    <row r="702" spans="1:6" x14ac:dyDescent="0.25">
      <c r="A702" s="12">
        <v>45120</v>
      </c>
      <c r="B702" s="13" t="s">
        <v>818</v>
      </c>
      <c r="C702" s="18" t="s">
        <v>574</v>
      </c>
      <c r="D702" s="15">
        <v>0</v>
      </c>
      <c r="E702" s="19">
        <v>10000</v>
      </c>
      <c r="F702" s="62">
        <f t="shared" si="11"/>
        <v>43024767.059999987</v>
      </c>
    </row>
    <row r="703" spans="1:6" x14ac:dyDescent="0.25">
      <c r="A703" s="12">
        <v>45120</v>
      </c>
      <c r="B703" s="13" t="s">
        <v>819</v>
      </c>
      <c r="C703" s="18" t="s">
        <v>820</v>
      </c>
      <c r="D703" s="15">
        <v>0</v>
      </c>
      <c r="E703" s="19">
        <v>2946</v>
      </c>
      <c r="F703" s="62">
        <f t="shared" si="11"/>
        <v>43021821.059999987</v>
      </c>
    </row>
    <row r="704" spans="1:6" x14ac:dyDescent="0.25">
      <c r="A704" s="12">
        <v>45120</v>
      </c>
      <c r="B704" s="13" t="s">
        <v>821</v>
      </c>
      <c r="C704" s="18" t="s">
        <v>822</v>
      </c>
      <c r="D704" s="15">
        <v>0</v>
      </c>
      <c r="E704" s="19">
        <v>4375.2700000000004</v>
      </c>
      <c r="F704" s="62">
        <f t="shared" si="11"/>
        <v>43017445.789999984</v>
      </c>
    </row>
    <row r="705" spans="1:6" x14ac:dyDescent="0.25">
      <c r="A705" s="12">
        <v>45120</v>
      </c>
      <c r="B705" s="13" t="s">
        <v>823</v>
      </c>
      <c r="C705" s="18" t="s">
        <v>574</v>
      </c>
      <c r="D705" s="17">
        <v>10000</v>
      </c>
      <c r="E705" s="16">
        <v>0</v>
      </c>
      <c r="F705" s="62">
        <f t="shared" si="11"/>
        <v>43027445.789999984</v>
      </c>
    </row>
    <row r="706" spans="1:6" x14ac:dyDescent="0.25">
      <c r="A706" s="21">
        <v>45120</v>
      </c>
      <c r="B706" s="13" t="s">
        <v>824</v>
      </c>
      <c r="C706" s="20" t="s">
        <v>25</v>
      </c>
      <c r="D706" s="24">
        <v>6096</v>
      </c>
      <c r="E706" s="22">
        <v>0</v>
      </c>
      <c r="F706" s="62">
        <f t="shared" si="11"/>
        <v>43033541.789999984</v>
      </c>
    </row>
    <row r="707" spans="1:6" x14ac:dyDescent="0.25">
      <c r="A707" s="21">
        <v>45120</v>
      </c>
      <c r="B707" s="13" t="s">
        <v>825</v>
      </c>
      <c r="C707" s="20" t="s">
        <v>25</v>
      </c>
      <c r="D707" s="22">
        <v>720</v>
      </c>
      <c r="E707" s="22">
        <v>0</v>
      </c>
      <c r="F707" s="62">
        <f t="shared" si="11"/>
        <v>43034261.789999984</v>
      </c>
    </row>
    <row r="708" spans="1:6" x14ac:dyDescent="0.25">
      <c r="A708" s="21">
        <v>45120</v>
      </c>
      <c r="B708" s="13" t="s">
        <v>826</v>
      </c>
      <c r="C708" s="20" t="s">
        <v>25</v>
      </c>
      <c r="D708" s="24">
        <v>1340</v>
      </c>
      <c r="E708" s="22">
        <v>0</v>
      </c>
      <c r="F708" s="62">
        <f t="shared" si="11"/>
        <v>43035601.789999984</v>
      </c>
    </row>
    <row r="709" spans="1:6" x14ac:dyDescent="0.25">
      <c r="A709" s="21">
        <v>45120</v>
      </c>
      <c r="B709" s="13" t="s">
        <v>827</v>
      </c>
      <c r="C709" s="20" t="s">
        <v>25</v>
      </c>
      <c r="D709" s="24">
        <v>43090</v>
      </c>
      <c r="E709" s="22">
        <v>0</v>
      </c>
      <c r="F709" s="62">
        <f t="shared" si="11"/>
        <v>43078691.789999984</v>
      </c>
    </row>
    <row r="710" spans="1:6" x14ac:dyDescent="0.25">
      <c r="A710" s="21">
        <v>45120</v>
      </c>
      <c r="B710" s="13" t="s">
        <v>828</v>
      </c>
      <c r="C710" s="20" t="s">
        <v>25</v>
      </c>
      <c r="D710" s="24">
        <v>36820</v>
      </c>
      <c r="E710" s="22">
        <v>0</v>
      </c>
      <c r="F710" s="62">
        <f t="shared" si="11"/>
        <v>43115511.789999984</v>
      </c>
    </row>
    <row r="711" spans="1:6" x14ac:dyDescent="0.25">
      <c r="A711" s="21">
        <v>45120</v>
      </c>
      <c r="B711" s="13" t="s">
        <v>829</v>
      </c>
      <c r="C711" s="20" t="s">
        <v>25</v>
      </c>
      <c r="D711" s="24">
        <v>21380</v>
      </c>
      <c r="E711" s="22">
        <v>0</v>
      </c>
      <c r="F711" s="62">
        <f t="shared" si="11"/>
        <v>43136891.789999984</v>
      </c>
    </row>
    <row r="712" spans="1:6" x14ac:dyDescent="0.25">
      <c r="A712" s="21">
        <v>45120</v>
      </c>
      <c r="B712" s="13" t="s">
        <v>830</v>
      </c>
      <c r="C712" s="20" t="s">
        <v>25</v>
      </c>
      <c r="D712" s="24">
        <v>35820</v>
      </c>
      <c r="E712" s="22">
        <v>0</v>
      </c>
      <c r="F712" s="62">
        <f t="shared" si="11"/>
        <v>43172711.789999984</v>
      </c>
    </row>
    <row r="713" spans="1:6" x14ac:dyDescent="0.25">
      <c r="A713" s="21">
        <v>45120</v>
      </c>
      <c r="B713" s="13" t="s">
        <v>831</v>
      </c>
      <c r="C713" s="20" t="s">
        <v>25</v>
      </c>
      <c r="D713" s="24">
        <v>62500</v>
      </c>
      <c r="E713" s="22">
        <v>0</v>
      </c>
      <c r="F713" s="62">
        <f t="shared" si="11"/>
        <v>43235211.789999984</v>
      </c>
    </row>
    <row r="714" spans="1:6" x14ac:dyDescent="0.25">
      <c r="A714" s="21">
        <v>45120</v>
      </c>
      <c r="B714" s="13" t="s">
        <v>832</v>
      </c>
      <c r="C714" s="20" t="s">
        <v>25</v>
      </c>
      <c r="D714" s="24">
        <v>6920</v>
      </c>
      <c r="E714" s="22">
        <v>0</v>
      </c>
      <c r="F714" s="62">
        <f t="shared" si="11"/>
        <v>43242131.789999984</v>
      </c>
    </row>
    <row r="715" spans="1:6" x14ac:dyDescent="0.25">
      <c r="A715" s="21">
        <v>45120</v>
      </c>
      <c r="B715" s="13" t="s">
        <v>833</v>
      </c>
      <c r="C715" s="20" t="s">
        <v>25</v>
      </c>
      <c r="D715" s="22">
        <v>600</v>
      </c>
      <c r="E715" s="22">
        <v>0</v>
      </c>
      <c r="F715" s="62">
        <f t="shared" si="11"/>
        <v>43242731.789999984</v>
      </c>
    </row>
    <row r="716" spans="1:6" x14ac:dyDescent="0.25">
      <c r="A716" s="21">
        <v>45120</v>
      </c>
      <c r="B716" s="13" t="s">
        <v>834</v>
      </c>
      <c r="C716" s="20" t="s">
        <v>25</v>
      </c>
      <c r="D716" s="24">
        <v>34320</v>
      </c>
      <c r="E716" s="22">
        <v>0</v>
      </c>
      <c r="F716" s="62">
        <f t="shared" si="11"/>
        <v>43277051.789999984</v>
      </c>
    </row>
    <row r="717" spans="1:6" x14ac:dyDescent="0.25">
      <c r="A717" s="21">
        <v>45120</v>
      </c>
      <c r="B717" s="13" t="s">
        <v>835</v>
      </c>
      <c r="C717" s="20" t="s">
        <v>25</v>
      </c>
      <c r="D717" s="24">
        <v>1400</v>
      </c>
      <c r="E717" s="22">
        <v>0</v>
      </c>
      <c r="F717" s="62">
        <f t="shared" si="11"/>
        <v>43278451.789999984</v>
      </c>
    </row>
    <row r="718" spans="1:6" x14ac:dyDescent="0.25">
      <c r="A718" s="21">
        <v>45120</v>
      </c>
      <c r="B718" s="13" t="s">
        <v>836</v>
      </c>
      <c r="C718" s="20" t="s">
        <v>25</v>
      </c>
      <c r="D718" s="24">
        <v>8820</v>
      </c>
      <c r="E718" s="22">
        <v>0</v>
      </c>
      <c r="F718" s="62">
        <f t="shared" si="11"/>
        <v>43287271.789999984</v>
      </c>
    </row>
    <row r="719" spans="1:6" x14ac:dyDescent="0.25">
      <c r="A719" s="21">
        <v>45120</v>
      </c>
      <c r="B719" s="13" t="s">
        <v>837</v>
      </c>
      <c r="C719" s="20" t="s">
        <v>25</v>
      </c>
      <c r="D719" s="24">
        <v>21850</v>
      </c>
      <c r="E719" s="22">
        <v>0</v>
      </c>
      <c r="F719" s="62">
        <f t="shared" si="11"/>
        <v>43309121.789999984</v>
      </c>
    </row>
    <row r="720" spans="1:6" x14ac:dyDescent="0.25">
      <c r="A720" s="21">
        <v>45120</v>
      </c>
      <c r="B720" s="13" t="s">
        <v>838</v>
      </c>
      <c r="C720" s="20" t="s">
        <v>25</v>
      </c>
      <c r="D720" s="24">
        <v>4460</v>
      </c>
      <c r="E720" s="22">
        <v>0</v>
      </c>
      <c r="F720" s="62">
        <f t="shared" si="11"/>
        <v>43313581.789999984</v>
      </c>
    </row>
    <row r="721" spans="1:6" x14ac:dyDescent="0.25">
      <c r="A721" s="21">
        <v>45120</v>
      </c>
      <c r="B721" s="13" t="s">
        <v>839</v>
      </c>
      <c r="C721" s="20" t="s">
        <v>25</v>
      </c>
      <c r="D721" s="24">
        <v>34320</v>
      </c>
      <c r="E721" s="22">
        <v>0</v>
      </c>
      <c r="F721" s="62">
        <f t="shared" si="11"/>
        <v>43347901.789999984</v>
      </c>
    </row>
    <row r="722" spans="1:6" x14ac:dyDescent="0.25">
      <c r="A722" s="21">
        <v>45120</v>
      </c>
      <c r="B722" s="13" t="s">
        <v>840</v>
      </c>
      <c r="C722" s="20" t="s">
        <v>25</v>
      </c>
      <c r="D722" s="24">
        <v>5340</v>
      </c>
      <c r="E722" s="22">
        <v>0</v>
      </c>
      <c r="F722" s="62">
        <f t="shared" si="11"/>
        <v>43353241.789999984</v>
      </c>
    </row>
    <row r="723" spans="1:6" x14ac:dyDescent="0.25">
      <c r="A723" s="21">
        <v>45120</v>
      </c>
      <c r="B723" s="13" t="s">
        <v>841</v>
      </c>
      <c r="C723" s="13" t="s">
        <v>84</v>
      </c>
      <c r="D723" s="22">
        <v>300</v>
      </c>
      <c r="E723" s="22">
        <v>0</v>
      </c>
      <c r="F723" s="62">
        <f t="shared" si="11"/>
        <v>43353541.789999984</v>
      </c>
    </row>
    <row r="724" spans="1:6" x14ac:dyDescent="0.25">
      <c r="A724" s="12">
        <v>45121</v>
      </c>
      <c r="B724" s="13" t="s">
        <v>842</v>
      </c>
      <c r="C724" s="18" t="s">
        <v>843</v>
      </c>
      <c r="D724" s="15">
        <v>0</v>
      </c>
      <c r="E724" s="19">
        <v>12000</v>
      </c>
      <c r="F724" s="62">
        <f t="shared" si="11"/>
        <v>43341541.789999984</v>
      </c>
    </row>
    <row r="725" spans="1:6" x14ac:dyDescent="0.25">
      <c r="A725" s="12">
        <v>45121</v>
      </c>
      <c r="B725" s="13" t="s">
        <v>844</v>
      </c>
      <c r="C725" s="18" t="s">
        <v>845</v>
      </c>
      <c r="D725" s="15">
        <v>0</v>
      </c>
      <c r="E725" s="19">
        <v>10000</v>
      </c>
      <c r="F725" s="62">
        <f t="shared" si="11"/>
        <v>43331541.789999984</v>
      </c>
    </row>
    <row r="726" spans="1:6" x14ac:dyDescent="0.25">
      <c r="A726" s="12">
        <v>45121</v>
      </c>
      <c r="B726" s="13" t="s">
        <v>846</v>
      </c>
      <c r="C726" s="18" t="s">
        <v>847</v>
      </c>
      <c r="D726" s="15">
        <v>0</v>
      </c>
      <c r="E726" s="19">
        <v>10000</v>
      </c>
      <c r="F726" s="62">
        <f t="shared" si="11"/>
        <v>43321541.789999984</v>
      </c>
    </row>
    <row r="727" spans="1:6" x14ac:dyDescent="0.25">
      <c r="A727" s="12">
        <v>45121</v>
      </c>
      <c r="B727" s="13" t="s">
        <v>848</v>
      </c>
      <c r="C727" s="18" t="s">
        <v>849</v>
      </c>
      <c r="D727" s="15">
        <v>0</v>
      </c>
      <c r="E727" s="19">
        <v>5000</v>
      </c>
      <c r="F727" s="62">
        <f t="shared" si="11"/>
        <v>43316541.789999984</v>
      </c>
    </row>
    <row r="728" spans="1:6" x14ac:dyDescent="0.25">
      <c r="A728" s="12">
        <v>45121</v>
      </c>
      <c r="B728" s="13" t="s">
        <v>850</v>
      </c>
      <c r="C728" s="18" t="s">
        <v>851</v>
      </c>
      <c r="D728" s="15">
        <v>0</v>
      </c>
      <c r="E728" s="19">
        <v>6000</v>
      </c>
      <c r="F728" s="62">
        <f t="shared" si="11"/>
        <v>43310541.789999984</v>
      </c>
    </row>
    <row r="729" spans="1:6" x14ac:dyDescent="0.25">
      <c r="A729" s="12">
        <v>45121</v>
      </c>
      <c r="B729" s="13" t="s">
        <v>852</v>
      </c>
      <c r="C729" s="18" t="s">
        <v>853</v>
      </c>
      <c r="D729" s="15">
        <v>0</v>
      </c>
      <c r="E729" s="19">
        <v>15000</v>
      </c>
      <c r="F729" s="62">
        <f t="shared" si="11"/>
        <v>43295541.789999984</v>
      </c>
    </row>
    <row r="730" spans="1:6" x14ac:dyDescent="0.25">
      <c r="A730" s="12">
        <v>45121</v>
      </c>
      <c r="B730" s="13" t="s">
        <v>854</v>
      </c>
      <c r="C730" s="18" t="s">
        <v>855</v>
      </c>
      <c r="D730" s="15">
        <v>0</v>
      </c>
      <c r="E730" s="19">
        <v>8000</v>
      </c>
      <c r="F730" s="62">
        <f t="shared" si="11"/>
        <v>43287541.789999984</v>
      </c>
    </row>
    <row r="731" spans="1:6" x14ac:dyDescent="0.25">
      <c r="A731" s="12">
        <v>45121</v>
      </c>
      <c r="B731" s="13" t="s">
        <v>856</v>
      </c>
      <c r="C731" s="18" t="s">
        <v>857</v>
      </c>
      <c r="D731" s="15">
        <v>0</v>
      </c>
      <c r="E731" s="19">
        <v>10000</v>
      </c>
      <c r="F731" s="62">
        <f t="shared" si="11"/>
        <v>43277541.789999984</v>
      </c>
    </row>
    <row r="732" spans="1:6" x14ac:dyDescent="0.25">
      <c r="A732" s="12">
        <v>45121</v>
      </c>
      <c r="B732" s="13" t="s">
        <v>858</v>
      </c>
      <c r="C732" s="18" t="s">
        <v>859</v>
      </c>
      <c r="D732" s="15">
        <v>0</v>
      </c>
      <c r="E732" s="19">
        <v>10000</v>
      </c>
      <c r="F732" s="62">
        <f t="shared" si="11"/>
        <v>43267541.789999984</v>
      </c>
    </row>
    <row r="733" spans="1:6" x14ac:dyDescent="0.25">
      <c r="A733" s="12">
        <v>45121</v>
      </c>
      <c r="B733" s="13" t="s">
        <v>860</v>
      </c>
      <c r="C733" s="18" t="s">
        <v>861</v>
      </c>
      <c r="D733" s="15">
        <v>0</v>
      </c>
      <c r="E733" s="19">
        <v>10000</v>
      </c>
      <c r="F733" s="62">
        <f t="shared" si="11"/>
        <v>43257541.789999984</v>
      </c>
    </row>
    <row r="734" spans="1:6" x14ac:dyDescent="0.25">
      <c r="A734" s="12">
        <v>45121</v>
      </c>
      <c r="B734" s="13" t="s">
        <v>862</v>
      </c>
      <c r="C734" s="18" t="s">
        <v>863</v>
      </c>
      <c r="D734" s="15">
        <v>0</v>
      </c>
      <c r="E734" s="19">
        <v>10000</v>
      </c>
      <c r="F734" s="62">
        <f t="shared" si="11"/>
        <v>43247541.789999984</v>
      </c>
    </row>
    <row r="735" spans="1:6" x14ac:dyDescent="0.25">
      <c r="A735" s="12">
        <v>45121</v>
      </c>
      <c r="B735" s="13" t="s">
        <v>864</v>
      </c>
      <c r="C735" s="18" t="s">
        <v>865</v>
      </c>
      <c r="D735" s="15">
        <v>0</v>
      </c>
      <c r="E735" s="19">
        <v>15000</v>
      </c>
      <c r="F735" s="62">
        <f t="shared" si="11"/>
        <v>43232541.789999984</v>
      </c>
    </row>
    <row r="736" spans="1:6" x14ac:dyDescent="0.25">
      <c r="A736" s="12">
        <v>45121</v>
      </c>
      <c r="B736" s="13" t="s">
        <v>866</v>
      </c>
      <c r="C736" s="18" t="s">
        <v>867</v>
      </c>
      <c r="D736" s="15">
        <v>0</v>
      </c>
      <c r="E736" s="19">
        <v>15000</v>
      </c>
      <c r="F736" s="62">
        <f t="shared" si="11"/>
        <v>43217541.789999984</v>
      </c>
    </row>
    <row r="737" spans="1:6" x14ac:dyDescent="0.25">
      <c r="A737" s="12">
        <v>45121</v>
      </c>
      <c r="B737" s="13" t="s">
        <v>868</v>
      </c>
      <c r="C737" s="18" t="s">
        <v>869</v>
      </c>
      <c r="D737" s="15">
        <v>0</v>
      </c>
      <c r="E737" s="19">
        <v>15000</v>
      </c>
      <c r="F737" s="62">
        <f t="shared" si="11"/>
        <v>43202541.789999984</v>
      </c>
    </row>
    <row r="738" spans="1:6" x14ac:dyDescent="0.25">
      <c r="A738" s="12">
        <v>45121</v>
      </c>
      <c r="B738" s="13" t="s">
        <v>870</v>
      </c>
      <c r="C738" s="18" t="s">
        <v>871</v>
      </c>
      <c r="D738" s="15">
        <v>0</v>
      </c>
      <c r="E738" s="19">
        <v>10000</v>
      </c>
      <c r="F738" s="62">
        <f t="shared" si="11"/>
        <v>43192541.789999984</v>
      </c>
    </row>
    <row r="739" spans="1:6" x14ac:dyDescent="0.25">
      <c r="A739" s="12">
        <v>45121</v>
      </c>
      <c r="B739" s="13" t="s">
        <v>872</v>
      </c>
      <c r="C739" s="18" t="s">
        <v>873</v>
      </c>
      <c r="D739" s="15">
        <v>0</v>
      </c>
      <c r="E739" s="19">
        <v>9000</v>
      </c>
      <c r="F739" s="62">
        <f t="shared" si="11"/>
        <v>43183541.789999984</v>
      </c>
    </row>
    <row r="740" spans="1:6" x14ac:dyDescent="0.25">
      <c r="A740" s="12">
        <v>45121</v>
      </c>
      <c r="B740" s="13" t="s">
        <v>874</v>
      </c>
      <c r="C740" s="18" t="s">
        <v>875</v>
      </c>
      <c r="D740" s="15">
        <v>0</v>
      </c>
      <c r="E740" s="19">
        <v>10000</v>
      </c>
      <c r="F740" s="62">
        <f t="shared" si="11"/>
        <v>43173541.789999984</v>
      </c>
    </row>
    <row r="741" spans="1:6" x14ac:dyDescent="0.25">
      <c r="A741" s="12">
        <v>45121</v>
      </c>
      <c r="B741" s="13" t="s">
        <v>876</v>
      </c>
      <c r="C741" s="18" t="s">
        <v>877</v>
      </c>
      <c r="D741" s="15">
        <v>0</v>
      </c>
      <c r="E741" s="19">
        <v>10000</v>
      </c>
      <c r="F741" s="62">
        <f t="shared" si="11"/>
        <v>43163541.789999984</v>
      </c>
    </row>
    <row r="742" spans="1:6" x14ac:dyDescent="0.25">
      <c r="A742" s="12">
        <v>45121</v>
      </c>
      <c r="B742" s="13" t="s">
        <v>878</v>
      </c>
      <c r="C742" s="18" t="s">
        <v>879</v>
      </c>
      <c r="D742" s="15">
        <v>0</v>
      </c>
      <c r="E742" s="19">
        <v>5000</v>
      </c>
      <c r="F742" s="62">
        <f t="shared" si="11"/>
        <v>43158541.789999984</v>
      </c>
    </row>
    <row r="743" spans="1:6" x14ac:dyDescent="0.25">
      <c r="A743" s="12">
        <v>45121</v>
      </c>
      <c r="B743" s="13" t="s">
        <v>880</v>
      </c>
      <c r="C743" s="18" t="s">
        <v>881</v>
      </c>
      <c r="D743" s="15">
        <v>0</v>
      </c>
      <c r="E743" s="19">
        <v>7000</v>
      </c>
      <c r="F743" s="62">
        <f t="shared" si="11"/>
        <v>43151541.789999984</v>
      </c>
    </row>
    <row r="744" spans="1:6" x14ac:dyDescent="0.25">
      <c r="A744" s="66">
        <v>45121</v>
      </c>
      <c r="B744" s="67" t="s">
        <v>882</v>
      </c>
      <c r="C744" s="68" t="s">
        <v>883</v>
      </c>
      <c r="D744" s="69">
        <v>0</v>
      </c>
      <c r="E744" s="70">
        <v>10000</v>
      </c>
      <c r="F744" s="71">
        <f t="shared" si="11"/>
        <v>43141541.789999984</v>
      </c>
    </row>
    <row r="745" spans="1:6" x14ac:dyDescent="0.25">
      <c r="A745" s="78"/>
      <c r="B745" s="79"/>
      <c r="C745" s="80"/>
      <c r="D745" s="81"/>
      <c r="E745" s="82"/>
      <c r="F745" s="83"/>
    </row>
    <row r="746" spans="1:6" x14ac:dyDescent="0.25">
      <c r="A746" s="121"/>
      <c r="B746" s="99"/>
      <c r="C746" s="122"/>
      <c r="D746" s="129"/>
      <c r="E746" s="130"/>
      <c r="F746" s="63"/>
    </row>
    <row r="747" spans="1:6" x14ac:dyDescent="0.25">
      <c r="A747" s="121"/>
      <c r="B747" s="99"/>
      <c r="C747" s="122"/>
      <c r="D747" s="129"/>
      <c r="E747" s="130"/>
      <c r="F747" s="63"/>
    </row>
    <row r="748" spans="1:6" x14ac:dyDescent="0.25">
      <c r="A748" s="121"/>
      <c r="B748" s="99"/>
      <c r="C748" s="122"/>
      <c r="D748" s="129"/>
      <c r="E748" s="130"/>
      <c r="F748" s="63"/>
    </row>
    <row r="749" spans="1:6" x14ac:dyDescent="0.25">
      <c r="A749" s="121"/>
      <c r="B749" s="99"/>
      <c r="C749" s="122"/>
      <c r="D749" s="129"/>
      <c r="E749" s="130"/>
      <c r="F749" s="63"/>
    </row>
    <row r="750" spans="1:6" x14ac:dyDescent="0.25">
      <c r="A750" s="121"/>
      <c r="B750" s="99"/>
      <c r="C750" s="122"/>
      <c r="D750" s="129"/>
      <c r="E750" s="130"/>
      <c r="F750" s="63"/>
    </row>
    <row r="751" spans="1:6" x14ac:dyDescent="0.25">
      <c r="A751" s="121"/>
      <c r="B751" s="99"/>
      <c r="C751" s="122"/>
      <c r="D751" s="129"/>
      <c r="E751" s="130"/>
      <c r="F751" s="63"/>
    </row>
    <row r="752" spans="1:6" x14ac:dyDescent="0.25">
      <c r="A752" s="121"/>
      <c r="B752" s="99"/>
      <c r="C752" s="122"/>
      <c r="D752" s="129"/>
      <c r="E752" s="130"/>
      <c r="F752" s="63"/>
    </row>
    <row r="753" spans="1:6" x14ac:dyDescent="0.25">
      <c r="A753" s="121"/>
      <c r="B753" s="99"/>
      <c r="C753" s="122"/>
      <c r="D753" s="129"/>
      <c r="E753" s="130"/>
      <c r="F753" s="63"/>
    </row>
    <row r="754" spans="1:6" x14ac:dyDescent="0.25">
      <c r="A754" s="121"/>
      <c r="B754" s="99"/>
      <c r="C754" s="122"/>
      <c r="D754" s="129"/>
      <c r="E754" s="130"/>
      <c r="F754" s="63"/>
    </row>
    <row r="755" spans="1:6" x14ac:dyDescent="0.25">
      <c r="A755" s="121"/>
      <c r="B755" s="99"/>
      <c r="C755" s="122"/>
      <c r="D755" s="129"/>
      <c r="E755" s="130"/>
      <c r="F755" s="63"/>
    </row>
    <row r="756" spans="1:6" x14ac:dyDescent="0.25">
      <c r="A756" s="121"/>
      <c r="B756" s="99"/>
      <c r="C756" s="122"/>
      <c r="D756" s="129"/>
      <c r="E756" s="130"/>
      <c r="F756" s="63"/>
    </row>
    <row r="757" spans="1:6" x14ac:dyDescent="0.25">
      <c r="A757" s="121"/>
      <c r="B757" s="99"/>
      <c r="C757" s="122"/>
      <c r="D757" s="129"/>
      <c r="E757" s="130"/>
      <c r="F757" s="63"/>
    </row>
    <row r="758" spans="1:6" x14ac:dyDescent="0.25">
      <c r="A758" s="121"/>
      <c r="B758" s="99"/>
      <c r="C758" s="122"/>
      <c r="D758" s="129"/>
      <c r="E758" s="130"/>
      <c r="F758" s="63"/>
    </row>
    <row r="759" spans="1:6" ht="15.75" thickBot="1" x14ac:dyDescent="0.3">
      <c r="A759" s="131"/>
      <c r="B759" s="108"/>
      <c r="C759" s="132"/>
      <c r="D759" s="133"/>
      <c r="E759" s="134"/>
      <c r="F759" s="112"/>
    </row>
    <row r="760" spans="1:6" x14ac:dyDescent="0.25">
      <c r="A760" s="72">
        <v>45121</v>
      </c>
      <c r="B760" s="73" t="s">
        <v>884</v>
      </c>
      <c r="C760" s="74" t="s">
        <v>885</v>
      </c>
      <c r="D760" s="75">
        <v>0</v>
      </c>
      <c r="E760" s="76">
        <v>7000</v>
      </c>
      <c r="F760" s="77">
        <f>+F744+D760-E760</f>
        <v>43134541.789999984</v>
      </c>
    </row>
    <row r="761" spans="1:6" x14ac:dyDescent="0.25">
      <c r="A761" s="12">
        <v>45121</v>
      </c>
      <c r="B761" s="13" t="s">
        <v>886</v>
      </c>
      <c r="C761" s="18" t="s">
        <v>887</v>
      </c>
      <c r="D761" s="15">
        <v>0</v>
      </c>
      <c r="E761" s="19">
        <v>10000</v>
      </c>
      <c r="F761" s="62">
        <f t="shared" si="11"/>
        <v>43124541.789999984</v>
      </c>
    </row>
    <row r="762" spans="1:6" x14ac:dyDescent="0.25">
      <c r="A762" s="12">
        <v>45121</v>
      </c>
      <c r="B762" s="13" t="s">
        <v>888</v>
      </c>
      <c r="C762" s="18" t="s">
        <v>889</v>
      </c>
      <c r="D762" s="15">
        <v>0</v>
      </c>
      <c r="E762" s="19">
        <v>10000</v>
      </c>
      <c r="F762" s="62">
        <f t="shared" si="11"/>
        <v>43114541.789999984</v>
      </c>
    </row>
    <row r="763" spans="1:6" x14ac:dyDescent="0.25">
      <c r="A763" s="12">
        <v>45121</v>
      </c>
      <c r="B763" s="13" t="s">
        <v>890</v>
      </c>
      <c r="C763" s="18" t="s">
        <v>891</v>
      </c>
      <c r="D763" s="15">
        <v>0</v>
      </c>
      <c r="E763" s="19">
        <v>10000</v>
      </c>
      <c r="F763" s="62">
        <f t="shared" si="11"/>
        <v>43104541.789999984</v>
      </c>
    </row>
    <row r="764" spans="1:6" x14ac:dyDescent="0.25">
      <c r="A764" s="12">
        <v>45121</v>
      </c>
      <c r="B764" s="13" t="s">
        <v>892</v>
      </c>
      <c r="C764" s="18" t="s">
        <v>893</v>
      </c>
      <c r="D764" s="15">
        <v>0</v>
      </c>
      <c r="E764" s="19">
        <v>10000</v>
      </c>
      <c r="F764" s="62">
        <f t="shared" si="11"/>
        <v>43094541.789999984</v>
      </c>
    </row>
    <row r="765" spans="1:6" x14ac:dyDescent="0.25">
      <c r="A765" s="12">
        <v>45121</v>
      </c>
      <c r="B765" s="13" t="s">
        <v>894</v>
      </c>
      <c r="C765" s="18" t="s">
        <v>895</v>
      </c>
      <c r="D765" s="15">
        <v>0</v>
      </c>
      <c r="E765" s="19">
        <v>5000</v>
      </c>
      <c r="F765" s="62">
        <f t="shared" si="11"/>
        <v>43089541.789999984</v>
      </c>
    </row>
    <row r="766" spans="1:6" x14ac:dyDescent="0.25">
      <c r="A766" s="12">
        <v>45121</v>
      </c>
      <c r="B766" s="13" t="s">
        <v>896</v>
      </c>
      <c r="C766" s="18" t="s">
        <v>897</v>
      </c>
      <c r="D766" s="15">
        <v>0</v>
      </c>
      <c r="E766" s="19">
        <v>6000</v>
      </c>
      <c r="F766" s="62">
        <f t="shared" si="11"/>
        <v>43083541.789999984</v>
      </c>
    </row>
    <row r="767" spans="1:6" x14ac:dyDescent="0.25">
      <c r="A767" s="12">
        <v>45121</v>
      </c>
      <c r="B767" s="13" t="s">
        <v>898</v>
      </c>
      <c r="C767" s="18" t="s">
        <v>899</v>
      </c>
      <c r="D767" s="15">
        <v>0</v>
      </c>
      <c r="E767" s="19">
        <v>12000</v>
      </c>
      <c r="F767" s="62">
        <f t="shared" si="11"/>
        <v>43071541.789999984</v>
      </c>
    </row>
    <row r="768" spans="1:6" x14ac:dyDescent="0.25">
      <c r="A768" s="12">
        <v>45121</v>
      </c>
      <c r="B768" s="13" t="s">
        <v>900</v>
      </c>
      <c r="C768" s="18" t="s">
        <v>901</v>
      </c>
      <c r="D768" s="15">
        <v>0</v>
      </c>
      <c r="E768" s="19">
        <v>8000</v>
      </c>
      <c r="F768" s="62">
        <f t="shared" ref="F768:F847" si="12">+F767+D768-E768</f>
        <v>43063541.789999984</v>
      </c>
    </row>
    <row r="769" spans="1:6" x14ac:dyDescent="0.25">
      <c r="A769" s="12">
        <v>45121</v>
      </c>
      <c r="B769" s="13" t="s">
        <v>902</v>
      </c>
      <c r="C769" s="18" t="s">
        <v>903</v>
      </c>
      <c r="D769" s="15">
        <v>0</v>
      </c>
      <c r="E769" s="19">
        <v>15000</v>
      </c>
      <c r="F769" s="62">
        <f t="shared" si="12"/>
        <v>43048541.789999984</v>
      </c>
    </row>
    <row r="770" spans="1:6" x14ac:dyDescent="0.25">
      <c r="A770" s="12">
        <v>45121</v>
      </c>
      <c r="B770" s="13" t="s">
        <v>904</v>
      </c>
      <c r="C770" s="18" t="s">
        <v>905</v>
      </c>
      <c r="D770" s="15">
        <v>0</v>
      </c>
      <c r="E770" s="19">
        <v>10000</v>
      </c>
      <c r="F770" s="62">
        <f t="shared" si="12"/>
        <v>43038541.789999984</v>
      </c>
    </row>
    <row r="771" spans="1:6" x14ac:dyDescent="0.25">
      <c r="A771" s="12">
        <v>45121</v>
      </c>
      <c r="B771" s="13" t="s">
        <v>906</v>
      </c>
      <c r="C771" s="18" t="s">
        <v>907</v>
      </c>
      <c r="D771" s="15">
        <v>0</v>
      </c>
      <c r="E771" s="19">
        <v>10000</v>
      </c>
      <c r="F771" s="62">
        <f t="shared" si="12"/>
        <v>43028541.789999984</v>
      </c>
    </row>
    <row r="772" spans="1:6" x14ac:dyDescent="0.25">
      <c r="A772" s="12">
        <v>45121</v>
      </c>
      <c r="B772" s="13" t="s">
        <v>908</v>
      </c>
      <c r="C772" s="18" t="s">
        <v>909</v>
      </c>
      <c r="D772" s="15">
        <v>0</v>
      </c>
      <c r="E772" s="19">
        <v>10000</v>
      </c>
      <c r="F772" s="62">
        <f t="shared" si="12"/>
        <v>43018541.789999984</v>
      </c>
    </row>
    <row r="773" spans="1:6" x14ac:dyDescent="0.25">
      <c r="A773" s="12">
        <v>45121</v>
      </c>
      <c r="B773" s="13" t="s">
        <v>910</v>
      </c>
      <c r="C773" s="18" t="s">
        <v>911</v>
      </c>
      <c r="D773" s="15">
        <v>0</v>
      </c>
      <c r="E773" s="19">
        <v>10000</v>
      </c>
      <c r="F773" s="62">
        <f t="shared" si="12"/>
        <v>43008541.789999984</v>
      </c>
    </row>
    <row r="774" spans="1:6" x14ac:dyDescent="0.25">
      <c r="A774" s="12">
        <v>45121</v>
      </c>
      <c r="B774" s="13" t="s">
        <v>912</v>
      </c>
      <c r="C774" s="18" t="s">
        <v>913</v>
      </c>
      <c r="D774" s="15">
        <v>0</v>
      </c>
      <c r="E774" s="19">
        <v>7000</v>
      </c>
      <c r="F774" s="62">
        <f t="shared" si="12"/>
        <v>43001541.789999984</v>
      </c>
    </row>
    <row r="775" spans="1:6" x14ac:dyDescent="0.25">
      <c r="A775" s="12">
        <v>45121</v>
      </c>
      <c r="B775" s="13" t="s">
        <v>914</v>
      </c>
      <c r="C775" s="18" t="s">
        <v>915</v>
      </c>
      <c r="D775" s="15">
        <v>0</v>
      </c>
      <c r="E775" s="19">
        <v>15000</v>
      </c>
      <c r="F775" s="62">
        <f t="shared" si="12"/>
        <v>42986541.789999984</v>
      </c>
    </row>
    <row r="776" spans="1:6" x14ac:dyDescent="0.25">
      <c r="A776" s="12">
        <v>45121</v>
      </c>
      <c r="B776" s="13" t="s">
        <v>916</v>
      </c>
      <c r="C776" s="18" t="s">
        <v>917</v>
      </c>
      <c r="D776" s="15">
        <v>0</v>
      </c>
      <c r="E776" s="19">
        <v>10000</v>
      </c>
      <c r="F776" s="62">
        <f t="shared" si="12"/>
        <v>42976541.789999984</v>
      </c>
    </row>
    <row r="777" spans="1:6" x14ac:dyDescent="0.25">
      <c r="A777" s="12">
        <v>45121</v>
      </c>
      <c r="B777" s="13" t="s">
        <v>918</v>
      </c>
      <c r="C777" s="18" t="s">
        <v>919</v>
      </c>
      <c r="D777" s="15">
        <v>0</v>
      </c>
      <c r="E777" s="19">
        <v>5000</v>
      </c>
      <c r="F777" s="62">
        <f t="shared" si="12"/>
        <v>42971541.789999984</v>
      </c>
    </row>
    <row r="778" spans="1:6" x14ac:dyDescent="0.25">
      <c r="A778" s="12">
        <v>45121</v>
      </c>
      <c r="B778" s="13" t="s">
        <v>920</v>
      </c>
      <c r="C778" s="18" t="s">
        <v>921</v>
      </c>
      <c r="D778" s="15">
        <v>0</v>
      </c>
      <c r="E778" s="19">
        <v>12000</v>
      </c>
      <c r="F778" s="62">
        <f t="shared" si="12"/>
        <v>42959541.789999984</v>
      </c>
    </row>
    <row r="779" spans="1:6" x14ac:dyDescent="0.25">
      <c r="A779" s="12">
        <v>45121</v>
      </c>
      <c r="B779" s="13" t="s">
        <v>922</v>
      </c>
      <c r="C779" s="18" t="s">
        <v>923</v>
      </c>
      <c r="D779" s="15">
        <v>0</v>
      </c>
      <c r="E779" s="19">
        <v>3000</v>
      </c>
      <c r="F779" s="62">
        <f t="shared" si="12"/>
        <v>42956541.789999984</v>
      </c>
    </row>
    <row r="780" spans="1:6" x14ac:dyDescent="0.25">
      <c r="A780" s="12">
        <v>45121</v>
      </c>
      <c r="B780" s="13" t="s">
        <v>924</v>
      </c>
      <c r="C780" s="18" t="s">
        <v>925</v>
      </c>
      <c r="D780" s="15">
        <v>0</v>
      </c>
      <c r="E780" s="19">
        <v>8000</v>
      </c>
      <c r="F780" s="62">
        <f t="shared" si="12"/>
        <v>42948541.789999984</v>
      </c>
    </row>
    <row r="781" spans="1:6" x14ac:dyDescent="0.25">
      <c r="A781" s="12">
        <v>45121</v>
      </c>
      <c r="B781" s="13" t="s">
        <v>926</v>
      </c>
      <c r="C781" s="18" t="s">
        <v>927</v>
      </c>
      <c r="D781" s="15">
        <v>0</v>
      </c>
      <c r="E781" s="19">
        <v>10000</v>
      </c>
      <c r="F781" s="62">
        <f t="shared" si="12"/>
        <v>42938541.789999984</v>
      </c>
    </row>
    <row r="782" spans="1:6" x14ac:dyDescent="0.25">
      <c r="A782" s="12">
        <v>45121</v>
      </c>
      <c r="B782" s="13" t="s">
        <v>928</v>
      </c>
      <c r="C782" s="18" t="s">
        <v>929</v>
      </c>
      <c r="D782" s="15">
        <v>0</v>
      </c>
      <c r="E782" s="19">
        <v>10000</v>
      </c>
      <c r="F782" s="62">
        <f t="shared" si="12"/>
        <v>42928541.789999984</v>
      </c>
    </row>
    <row r="783" spans="1:6" x14ac:dyDescent="0.25">
      <c r="A783" s="12">
        <v>45121</v>
      </c>
      <c r="B783" s="13" t="s">
        <v>930</v>
      </c>
      <c r="C783" s="18" t="s">
        <v>931</v>
      </c>
      <c r="D783" s="15">
        <v>0</v>
      </c>
      <c r="E783" s="19">
        <v>8000</v>
      </c>
      <c r="F783" s="62">
        <f t="shared" si="12"/>
        <v>42920541.789999984</v>
      </c>
    </row>
    <row r="784" spans="1:6" x14ac:dyDescent="0.25">
      <c r="A784" s="12">
        <v>45121</v>
      </c>
      <c r="B784" s="13" t="s">
        <v>932</v>
      </c>
      <c r="C784" s="18" t="s">
        <v>933</v>
      </c>
      <c r="D784" s="15">
        <v>0</v>
      </c>
      <c r="E784" s="19">
        <v>10000</v>
      </c>
      <c r="F784" s="62">
        <f t="shared" si="12"/>
        <v>42910541.789999984</v>
      </c>
    </row>
    <row r="785" spans="1:6" x14ac:dyDescent="0.25">
      <c r="A785" s="12">
        <v>45121</v>
      </c>
      <c r="B785" s="13" t="s">
        <v>934</v>
      </c>
      <c r="C785" s="18" t="s">
        <v>935</v>
      </c>
      <c r="D785" s="15">
        <v>0</v>
      </c>
      <c r="E785" s="19">
        <v>8000</v>
      </c>
      <c r="F785" s="62">
        <f t="shared" si="12"/>
        <v>42902541.789999984</v>
      </c>
    </row>
    <row r="786" spans="1:6" x14ac:dyDescent="0.25">
      <c r="A786" s="12">
        <v>45121</v>
      </c>
      <c r="B786" s="13" t="s">
        <v>936</v>
      </c>
      <c r="C786" s="18" t="s">
        <v>937</v>
      </c>
      <c r="D786" s="15">
        <v>0</v>
      </c>
      <c r="E786" s="19">
        <v>5000</v>
      </c>
      <c r="F786" s="62">
        <f t="shared" si="12"/>
        <v>42897541.789999984</v>
      </c>
    </row>
    <row r="787" spans="1:6" x14ac:dyDescent="0.25">
      <c r="A787" s="12">
        <v>45121</v>
      </c>
      <c r="B787" s="13" t="s">
        <v>938</v>
      </c>
      <c r="C787" s="18" t="s">
        <v>939</v>
      </c>
      <c r="D787" s="15">
        <v>0</v>
      </c>
      <c r="E787" s="19">
        <v>8000</v>
      </c>
      <c r="F787" s="62">
        <f t="shared" si="12"/>
        <v>42889541.789999984</v>
      </c>
    </row>
    <row r="788" spans="1:6" x14ac:dyDescent="0.25">
      <c r="A788" s="12">
        <v>45121</v>
      </c>
      <c r="B788" s="13" t="s">
        <v>940</v>
      </c>
      <c r="C788" s="18" t="s">
        <v>941</v>
      </c>
      <c r="D788" s="15">
        <v>0</v>
      </c>
      <c r="E788" s="19">
        <v>5000</v>
      </c>
      <c r="F788" s="62">
        <f t="shared" si="12"/>
        <v>42884541.789999984</v>
      </c>
    </row>
    <row r="789" spans="1:6" x14ac:dyDescent="0.25">
      <c r="A789" s="12">
        <v>45121</v>
      </c>
      <c r="B789" s="13" t="s">
        <v>942</v>
      </c>
      <c r="C789" s="18" t="s">
        <v>943</v>
      </c>
      <c r="D789" s="15">
        <v>0</v>
      </c>
      <c r="E789" s="19">
        <v>10000</v>
      </c>
      <c r="F789" s="62">
        <f t="shared" si="12"/>
        <v>42874541.789999984</v>
      </c>
    </row>
    <row r="790" spans="1:6" x14ac:dyDescent="0.25">
      <c r="A790" s="12">
        <v>45121</v>
      </c>
      <c r="B790" s="13" t="s">
        <v>944</v>
      </c>
      <c r="C790" s="18" t="s">
        <v>945</v>
      </c>
      <c r="D790" s="15">
        <v>0</v>
      </c>
      <c r="E790" s="19">
        <v>15000</v>
      </c>
      <c r="F790" s="62">
        <f t="shared" si="12"/>
        <v>42859541.789999984</v>
      </c>
    </row>
    <row r="791" spans="1:6" x14ac:dyDescent="0.25">
      <c r="A791" s="12">
        <v>45121</v>
      </c>
      <c r="B791" s="13" t="s">
        <v>946</v>
      </c>
      <c r="C791" s="18" t="s">
        <v>947</v>
      </c>
      <c r="D791" s="15">
        <v>0</v>
      </c>
      <c r="E791" s="19">
        <v>12000</v>
      </c>
      <c r="F791" s="62">
        <f t="shared" si="12"/>
        <v>42847541.789999984</v>
      </c>
    </row>
    <row r="792" spans="1:6" x14ac:dyDescent="0.25">
      <c r="A792" s="12">
        <v>45121</v>
      </c>
      <c r="B792" s="13" t="s">
        <v>948</v>
      </c>
      <c r="C792" s="18" t="s">
        <v>949</v>
      </c>
      <c r="D792" s="15">
        <v>0</v>
      </c>
      <c r="E792" s="19">
        <v>10000</v>
      </c>
      <c r="F792" s="62">
        <f t="shared" si="12"/>
        <v>42837541.789999984</v>
      </c>
    </row>
    <row r="793" spans="1:6" x14ac:dyDescent="0.25">
      <c r="A793" s="12">
        <v>45121</v>
      </c>
      <c r="B793" s="13" t="s">
        <v>950</v>
      </c>
      <c r="C793" s="18" t="s">
        <v>951</v>
      </c>
      <c r="D793" s="15">
        <v>0</v>
      </c>
      <c r="E793" s="19">
        <v>10000</v>
      </c>
      <c r="F793" s="62">
        <f t="shared" si="12"/>
        <v>42827541.789999984</v>
      </c>
    </row>
    <row r="794" spans="1:6" x14ac:dyDescent="0.25">
      <c r="A794" s="12">
        <v>45121</v>
      </c>
      <c r="B794" s="13" t="s">
        <v>952</v>
      </c>
      <c r="C794" s="18" t="s">
        <v>953</v>
      </c>
      <c r="D794" s="15">
        <v>0</v>
      </c>
      <c r="E794" s="19">
        <v>3000</v>
      </c>
      <c r="F794" s="62">
        <f t="shared" si="12"/>
        <v>42824541.789999984</v>
      </c>
    </row>
    <row r="795" spans="1:6" x14ac:dyDescent="0.25">
      <c r="A795" s="12">
        <v>45121</v>
      </c>
      <c r="B795" s="13" t="s">
        <v>954</v>
      </c>
      <c r="C795" s="18" t="s">
        <v>955</v>
      </c>
      <c r="D795" s="15">
        <v>0</v>
      </c>
      <c r="E795" s="19">
        <v>15000</v>
      </c>
      <c r="F795" s="62">
        <f t="shared" si="12"/>
        <v>42809541.789999984</v>
      </c>
    </row>
    <row r="796" spans="1:6" x14ac:dyDescent="0.25">
      <c r="A796" s="12">
        <v>45121</v>
      </c>
      <c r="B796" s="13" t="s">
        <v>956</v>
      </c>
      <c r="C796" s="18" t="s">
        <v>957</v>
      </c>
      <c r="D796" s="15">
        <v>0</v>
      </c>
      <c r="E796" s="19">
        <v>13000</v>
      </c>
      <c r="F796" s="62">
        <f t="shared" si="12"/>
        <v>42796541.789999984</v>
      </c>
    </row>
    <row r="797" spans="1:6" x14ac:dyDescent="0.25">
      <c r="A797" s="12">
        <v>45121</v>
      </c>
      <c r="B797" s="13" t="s">
        <v>958</v>
      </c>
      <c r="C797" s="18" t="s">
        <v>959</v>
      </c>
      <c r="D797" s="15">
        <v>0</v>
      </c>
      <c r="E797" s="19">
        <v>10000</v>
      </c>
      <c r="F797" s="62">
        <f t="shared" si="12"/>
        <v>42786541.789999984</v>
      </c>
    </row>
    <row r="798" spans="1:6" x14ac:dyDescent="0.25">
      <c r="A798" s="12">
        <v>45121</v>
      </c>
      <c r="B798" s="13" t="s">
        <v>960</v>
      </c>
      <c r="C798" s="18" t="s">
        <v>961</v>
      </c>
      <c r="D798" s="15">
        <v>0</v>
      </c>
      <c r="E798" s="19">
        <v>12000</v>
      </c>
      <c r="F798" s="62">
        <f t="shared" si="12"/>
        <v>42774541.789999984</v>
      </c>
    </row>
    <row r="799" spans="1:6" x14ac:dyDescent="0.25">
      <c r="A799" s="12">
        <v>45121</v>
      </c>
      <c r="B799" s="13" t="s">
        <v>962</v>
      </c>
      <c r="C799" s="18" t="s">
        <v>963</v>
      </c>
      <c r="D799" s="15">
        <v>0</v>
      </c>
      <c r="E799" s="19">
        <v>5000</v>
      </c>
      <c r="F799" s="62">
        <f t="shared" si="12"/>
        <v>42769541.789999984</v>
      </c>
    </row>
    <row r="800" spans="1:6" x14ac:dyDescent="0.25">
      <c r="A800" s="12">
        <v>45121</v>
      </c>
      <c r="B800" s="13" t="s">
        <v>964</v>
      </c>
      <c r="C800" s="18" t="s">
        <v>965</v>
      </c>
      <c r="D800" s="15">
        <v>0</v>
      </c>
      <c r="E800" s="19">
        <v>12000</v>
      </c>
      <c r="F800" s="62">
        <f t="shared" si="12"/>
        <v>42757541.789999984</v>
      </c>
    </row>
    <row r="801" spans="1:6" x14ac:dyDescent="0.25">
      <c r="A801" s="12">
        <v>45121</v>
      </c>
      <c r="B801" s="13" t="s">
        <v>966</v>
      </c>
      <c r="C801" s="18" t="s">
        <v>967</v>
      </c>
      <c r="D801" s="15">
        <v>0</v>
      </c>
      <c r="E801" s="19">
        <v>7000</v>
      </c>
      <c r="F801" s="62">
        <f t="shared" si="12"/>
        <v>42750541.789999984</v>
      </c>
    </row>
    <row r="802" spans="1:6" x14ac:dyDescent="0.25">
      <c r="A802" s="12">
        <v>45121</v>
      </c>
      <c r="B802" s="13" t="s">
        <v>968</v>
      </c>
      <c r="C802" s="18" t="s">
        <v>969</v>
      </c>
      <c r="D802" s="15">
        <v>0</v>
      </c>
      <c r="E802" s="19">
        <v>3000</v>
      </c>
      <c r="F802" s="62">
        <f t="shared" si="12"/>
        <v>42747541.789999984</v>
      </c>
    </row>
    <row r="803" spans="1:6" x14ac:dyDescent="0.25">
      <c r="A803" s="12">
        <v>45121</v>
      </c>
      <c r="B803" s="13" t="s">
        <v>970</v>
      </c>
      <c r="C803" s="18" t="s">
        <v>971</v>
      </c>
      <c r="D803" s="15">
        <v>0</v>
      </c>
      <c r="E803" s="19">
        <v>12000</v>
      </c>
      <c r="F803" s="62">
        <f t="shared" si="12"/>
        <v>42735541.789999984</v>
      </c>
    </row>
    <row r="804" spans="1:6" x14ac:dyDescent="0.25">
      <c r="A804" s="12">
        <v>45121</v>
      </c>
      <c r="B804" s="13" t="s">
        <v>972</v>
      </c>
      <c r="C804" s="18" t="s">
        <v>973</v>
      </c>
      <c r="D804" s="15">
        <v>0</v>
      </c>
      <c r="E804" s="19">
        <v>5000</v>
      </c>
      <c r="F804" s="62">
        <f t="shared" si="12"/>
        <v>42730541.789999984</v>
      </c>
    </row>
    <row r="805" spans="1:6" x14ac:dyDescent="0.25">
      <c r="A805" s="12">
        <v>45121</v>
      </c>
      <c r="B805" s="13" t="s">
        <v>974</v>
      </c>
      <c r="C805" s="18" t="s">
        <v>975</v>
      </c>
      <c r="D805" s="15">
        <v>0</v>
      </c>
      <c r="E805" s="19">
        <v>12000</v>
      </c>
      <c r="F805" s="62">
        <f t="shared" si="12"/>
        <v>42718541.789999984</v>
      </c>
    </row>
    <row r="806" spans="1:6" x14ac:dyDescent="0.25">
      <c r="A806" s="12">
        <v>45121</v>
      </c>
      <c r="B806" s="13" t="s">
        <v>976</v>
      </c>
      <c r="C806" s="18" t="s">
        <v>977</v>
      </c>
      <c r="D806" s="15">
        <v>0</v>
      </c>
      <c r="E806" s="19">
        <v>10000</v>
      </c>
      <c r="F806" s="62">
        <f t="shared" si="12"/>
        <v>42708541.789999984</v>
      </c>
    </row>
    <row r="807" spans="1:6" x14ac:dyDescent="0.25">
      <c r="A807" s="66">
        <v>45121</v>
      </c>
      <c r="B807" s="67" t="s">
        <v>978</v>
      </c>
      <c r="C807" s="68" t="s">
        <v>979</v>
      </c>
      <c r="D807" s="69">
        <v>0</v>
      </c>
      <c r="E807" s="70">
        <v>5000</v>
      </c>
      <c r="F807" s="71">
        <f t="shared" si="12"/>
        <v>42703541.789999984</v>
      </c>
    </row>
    <row r="808" spans="1:6" x14ac:dyDescent="0.25">
      <c r="A808" s="78"/>
      <c r="B808" s="79"/>
      <c r="C808" s="80"/>
      <c r="D808" s="81"/>
      <c r="E808" s="82"/>
      <c r="F808" s="83"/>
    </row>
    <row r="809" spans="1:6" x14ac:dyDescent="0.25">
      <c r="A809" s="121"/>
      <c r="B809" s="99"/>
      <c r="C809" s="122"/>
      <c r="D809" s="129"/>
      <c r="E809" s="130"/>
      <c r="F809" s="63"/>
    </row>
    <row r="810" spans="1:6" x14ac:dyDescent="0.25">
      <c r="A810" s="121"/>
      <c r="B810" s="99"/>
      <c r="C810" s="122"/>
      <c r="D810" s="129"/>
      <c r="E810" s="130"/>
      <c r="F810" s="63"/>
    </row>
    <row r="811" spans="1:6" x14ac:dyDescent="0.25">
      <c r="A811" s="121"/>
      <c r="B811" s="99"/>
      <c r="C811" s="122"/>
      <c r="D811" s="129"/>
      <c r="E811" s="130"/>
      <c r="F811" s="63"/>
    </row>
    <row r="812" spans="1:6" x14ac:dyDescent="0.25">
      <c r="A812" s="121"/>
      <c r="B812" s="99"/>
      <c r="C812" s="122"/>
      <c r="D812" s="129"/>
      <c r="E812" s="130"/>
      <c r="F812" s="63"/>
    </row>
    <row r="813" spans="1:6" x14ac:dyDescent="0.25">
      <c r="A813" s="121"/>
      <c r="B813" s="99"/>
      <c r="C813" s="122"/>
      <c r="D813" s="129"/>
      <c r="E813" s="130"/>
      <c r="F813" s="63"/>
    </row>
    <row r="814" spans="1:6" x14ac:dyDescent="0.25">
      <c r="A814" s="121"/>
      <c r="B814" s="99"/>
      <c r="C814" s="122"/>
      <c r="D814" s="129"/>
      <c r="E814" s="130"/>
      <c r="F814" s="63"/>
    </row>
    <row r="815" spans="1:6" x14ac:dyDescent="0.25">
      <c r="A815" s="121"/>
      <c r="B815" s="99"/>
      <c r="C815" s="122"/>
      <c r="D815" s="129"/>
      <c r="E815" s="130"/>
      <c r="F815" s="63"/>
    </row>
    <row r="816" spans="1:6" x14ac:dyDescent="0.25">
      <c r="A816" s="121"/>
      <c r="B816" s="99"/>
      <c r="C816" s="122"/>
      <c r="D816" s="129"/>
      <c r="E816" s="130"/>
      <c r="F816" s="63"/>
    </row>
    <row r="817" spans="1:6" x14ac:dyDescent="0.25">
      <c r="A817" s="121"/>
      <c r="B817" s="99"/>
      <c r="C817" s="122"/>
      <c r="D817" s="129"/>
      <c r="E817" s="130"/>
      <c r="F817" s="63"/>
    </row>
    <row r="818" spans="1:6" x14ac:dyDescent="0.25">
      <c r="A818" s="121"/>
      <c r="B818" s="99"/>
      <c r="C818" s="122"/>
      <c r="D818" s="129"/>
      <c r="E818" s="130"/>
      <c r="F818" s="63"/>
    </row>
    <row r="819" spans="1:6" x14ac:dyDescent="0.25">
      <c r="A819" s="121"/>
      <c r="B819" s="99"/>
      <c r="C819" s="122"/>
      <c r="D819" s="129"/>
      <c r="E819" s="130"/>
      <c r="F819" s="63"/>
    </row>
    <row r="820" spans="1:6" x14ac:dyDescent="0.25">
      <c r="A820" s="121"/>
      <c r="B820" s="99"/>
      <c r="C820" s="122"/>
      <c r="D820" s="129"/>
      <c r="E820" s="130"/>
      <c r="F820" s="63"/>
    </row>
    <row r="821" spans="1:6" x14ac:dyDescent="0.25">
      <c r="A821" s="121"/>
      <c r="B821" s="99"/>
      <c r="C821" s="122"/>
      <c r="D821" s="129"/>
      <c r="E821" s="130"/>
      <c r="F821" s="63"/>
    </row>
    <row r="822" spans="1:6" x14ac:dyDescent="0.25">
      <c r="A822" s="121"/>
      <c r="B822" s="99"/>
      <c r="C822" s="122"/>
      <c r="D822" s="129"/>
      <c r="E822" s="130"/>
      <c r="F822" s="63"/>
    </row>
    <row r="823" spans="1:6" x14ac:dyDescent="0.25">
      <c r="A823" s="84"/>
      <c r="B823" s="85"/>
      <c r="C823" s="86"/>
      <c r="D823" s="87"/>
      <c r="E823" s="88"/>
      <c r="F823" s="89"/>
    </row>
    <row r="824" spans="1:6" x14ac:dyDescent="0.25">
      <c r="A824" s="72">
        <v>45121</v>
      </c>
      <c r="B824" s="73" t="s">
        <v>980</v>
      </c>
      <c r="C824" s="74" t="s">
        <v>981</v>
      </c>
      <c r="D824" s="75">
        <v>0</v>
      </c>
      <c r="E824" s="76">
        <v>13000</v>
      </c>
      <c r="F824" s="77">
        <f>+F807+D824-E824</f>
        <v>42690541.789999984</v>
      </c>
    </row>
    <row r="825" spans="1:6" x14ac:dyDescent="0.25">
      <c r="A825" s="12">
        <v>45121</v>
      </c>
      <c r="B825" s="13" t="s">
        <v>982</v>
      </c>
      <c r="C825" s="18" t="s">
        <v>983</v>
      </c>
      <c r="D825" s="15">
        <v>0</v>
      </c>
      <c r="E825" s="19">
        <v>10000</v>
      </c>
      <c r="F825" s="62">
        <f t="shared" si="12"/>
        <v>42680541.789999984</v>
      </c>
    </row>
    <row r="826" spans="1:6" x14ac:dyDescent="0.25">
      <c r="A826" s="12">
        <v>45121</v>
      </c>
      <c r="B826" s="13" t="s">
        <v>984</v>
      </c>
      <c r="C826" s="18" t="s">
        <v>985</v>
      </c>
      <c r="D826" s="15">
        <v>0</v>
      </c>
      <c r="E826" s="19">
        <v>8000</v>
      </c>
      <c r="F826" s="62">
        <f t="shared" si="12"/>
        <v>42672541.789999984</v>
      </c>
    </row>
    <row r="827" spans="1:6" x14ac:dyDescent="0.25">
      <c r="A827" s="12">
        <v>45121</v>
      </c>
      <c r="B827" s="13" t="s">
        <v>986</v>
      </c>
      <c r="C827" s="18" t="s">
        <v>987</v>
      </c>
      <c r="D827" s="15">
        <v>0</v>
      </c>
      <c r="E827" s="19">
        <v>5000</v>
      </c>
      <c r="F827" s="62">
        <f t="shared" si="12"/>
        <v>42667541.789999984</v>
      </c>
    </row>
    <row r="828" spans="1:6" x14ac:dyDescent="0.25">
      <c r="A828" s="12">
        <v>45121</v>
      </c>
      <c r="B828" s="13" t="s">
        <v>988</v>
      </c>
      <c r="C828" s="18" t="s">
        <v>989</v>
      </c>
      <c r="D828" s="15">
        <v>0</v>
      </c>
      <c r="E828" s="19">
        <v>12000</v>
      </c>
      <c r="F828" s="62">
        <f t="shared" si="12"/>
        <v>42655541.789999984</v>
      </c>
    </row>
    <row r="829" spans="1:6" x14ac:dyDescent="0.25">
      <c r="A829" s="12">
        <v>45121</v>
      </c>
      <c r="B829" s="13" t="s">
        <v>990</v>
      </c>
      <c r="C829" s="18" t="s">
        <v>991</v>
      </c>
      <c r="D829" s="15">
        <v>0</v>
      </c>
      <c r="E829" s="19">
        <v>5000</v>
      </c>
      <c r="F829" s="62">
        <f t="shared" si="12"/>
        <v>42650541.789999984</v>
      </c>
    </row>
    <row r="830" spans="1:6" x14ac:dyDescent="0.25">
      <c r="A830" s="12">
        <v>45121</v>
      </c>
      <c r="B830" s="13" t="s">
        <v>992</v>
      </c>
      <c r="C830" s="18" t="s">
        <v>993</v>
      </c>
      <c r="D830" s="15">
        <v>0</v>
      </c>
      <c r="E830" s="19">
        <v>15000</v>
      </c>
      <c r="F830" s="62">
        <f t="shared" si="12"/>
        <v>42635541.789999984</v>
      </c>
    </row>
    <row r="831" spans="1:6" x14ac:dyDescent="0.25">
      <c r="A831" s="12">
        <v>45121</v>
      </c>
      <c r="B831" s="13" t="s">
        <v>994</v>
      </c>
      <c r="C831" s="18" t="s">
        <v>995</v>
      </c>
      <c r="D831" s="15">
        <v>0</v>
      </c>
      <c r="E831" s="19">
        <v>3000</v>
      </c>
      <c r="F831" s="62">
        <f t="shared" si="12"/>
        <v>42632541.789999984</v>
      </c>
    </row>
    <row r="832" spans="1:6" x14ac:dyDescent="0.25">
      <c r="A832" s="12">
        <v>45121</v>
      </c>
      <c r="B832" s="13" t="s">
        <v>996</v>
      </c>
      <c r="C832" s="18" t="s">
        <v>997</v>
      </c>
      <c r="D832" s="15">
        <v>0</v>
      </c>
      <c r="E832" s="19">
        <v>12000</v>
      </c>
      <c r="F832" s="62">
        <f t="shared" si="12"/>
        <v>42620541.789999984</v>
      </c>
    </row>
    <row r="833" spans="1:6" x14ac:dyDescent="0.25">
      <c r="A833" s="12">
        <v>45121</v>
      </c>
      <c r="B833" s="13" t="s">
        <v>998</v>
      </c>
      <c r="C833" s="18" t="s">
        <v>999</v>
      </c>
      <c r="D833" s="15">
        <v>0</v>
      </c>
      <c r="E833" s="19">
        <v>15000</v>
      </c>
      <c r="F833" s="62">
        <f t="shared" si="12"/>
        <v>42605541.789999984</v>
      </c>
    </row>
    <row r="834" spans="1:6" x14ac:dyDescent="0.25">
      <c r="A834" s="12">
        <v>45121</v>
      </c>
      <c r="B834" s="13" t="s">
        <v>1000</v>
      </c>
      <c r="C834" s="18" t="s">
        <v>1001</v>
      </c>
      <c r="D834" s="15">
        <v>0</v>
      </c>
      <c r="E834" s="19">
        <v>15000</v>
      </c>
      <c r="F834" s="62">
        <f t="shared" si="12"/>
        <v>42590541.789999984</v>
      </c>
    </row>
    <row r="835" spans="1:6" x14ac:dyDescent="0.25">
      <c r="A835" s="12">
        <v>45121</v>
      </c>
      <c r="B835" s="13" t="s">
        <v>1002</v>
      </c>
      <c r="C835" s="18" t="s">
        <v>1003</v>
      </c>
      <c r="D835" s="15">
        <v>0</v>
      </c>
      <c r="E835" s="19">
        <v>15000</v>
      </c>
      <c r="F835" s="62">
        <f t="shared" si="12"/>
        <v>42575541.789999984</v>
      </c>
    </row>
    <row r="836" spans="1:6" x14ac:dyDescent="0.25">
      <c r="A836" s="12">
        <v>45121</v>
      </c>
      <c r="B836" s="13" t="s">
        <v>1004</v>
      </c>
      <c r="C836" s="18" t="s">
        <v>1005</v>
      </c>
      <c r="D836" s="15">
        <v>0</v>
      </c>
      <c r="E836" s="19">
        <v>5000</v>
      </c>
      <c r="F836" s="62">
        <f t="shared" si="12"/>
        <v>42570541.789999984</v>
      </c>
    </row>
    <row r="837" spans="1:6" x14ac:dyDescent="0.25">
      <c r="A837" s="12">
        <v>45121</v>
      </c>
      <c r="B837" s="13" t="s">
        <v>1006</v>
      </c>
      <c r="C837" s="18" t="s">
        <v>1007</v>
      </c>
      <c r="D837" s="15">
        <v>0</v>
      </c>
      <c r="E837" s="19">
        <v>10000</v>
      </c>
      <c r="F837" s="62">
        <f t="shared" si="12"/>
        <v>42560541.789999984</v>
      </c>
    </row>
    <row r="838" spans="1:6" x14ac:dyDescent="0.25">
      <c r="A838" s="12">
        <v>45121</v>
      </c>
      <c r="B838" s="13" t="s">
        <v>1008</v>
      </c>
      <c r="C838" s="18" t="s">
        <v>1009</v>
      </c>
      <c r="D838" s="15">
        <v>0</v>
      </c>
      <c r="E838" s="19">
        <v>15000</v>
      </c>
      <c r="F838" s="62">
        <f t="shared" si="12"/>
        <v>42545541.789999984</v>
      </c>
    </row>
    <row r="839" spans="1:6" x14ac:dyDescent="0.25">
      <c r="A839" s="12">
        <v>45121</v>
      </c>
      <c r="B839" s="13" t="s">
        <v>1010</v>
      </c>
      <c r="C839" s="18" t="s">
        <v>1011</v>
      </c>
      <c r="D839" s="15">
        <v>0</v>
      </c>
      <c r="E839" s="19">
        <v>10000</v>
      </c>
      <c r="F839" s="62">
        <f t="shared" si="12"/>
        <v>42535541.789999984</v>
      </c>
    </row>
    <row r="840" spans="1:6" x14ac:dyDescent="0.25">
      <c r="A840" s="12">
        <v>45121</v>
      </c>
      <c r="B840" s="13" t="s">
        <v>1012</v>
      </c>
      <c r="C840" s="18" t="s">
        <v>1013</v>
      </c>
      <c r="D840" s="15">
        <v>0</v>
      </c>
      <c r="E840" s="19">
        <v>15000</v>
      </c>
      <c r="F840" s="62">
        <f t="shared" si="12"/>
        <v>42520541.789999984</v>
      </c>
    </row>
    <row r="841" spans="1:6" x14ac:dyDescent="0.25">
      <c r="A841" s="12">
        <v>45121</v>
      </c>
      <c r="B841" s="13" t="s">
        <v>1014</v>
      </c>
      <c r="C841" s="18" t="s">
        <v>1015</v>
      </c>
      <c r="D841" s="15">
        <v>0</v>
      </c>
      <c r="E841" s="19">
        <v>12000</v>
      </c>
      <c r="F841" s="62">
        <f t="shared" si="12"/>
        <v>42508541.789999984</v>
      </c>
    </row>
    <row r="842" spans="1:6" x14ac:dyDescent="0.25">
      <c r="A842" s="12">
        <v>45121</v>
      </c>
      <c r="B842" s="13" t="s">
        <v>1016</v>
      </c>
      <c r="C842" s="18" t="s">
        <v>1017</v>
      </c>
      <c r="D842" s="15">
        <v>0</v>
      </c>
      <c r="E842" s="19">
        <v>15000</v>
      </c>
      <c r="F842" s="62">
        <f t="shared" si="12"/>
        <v>42493541.789999984</v>
      </c>
    </row>
    <row r="843" spans="1:6" x14ac:dyDescent="0.25">
      <c r="A843" s="12">
        <v>45121</v>
      </c>
      <c r="B843" s="13" t="s">
        <v>1018</v>
      </c>
      <c r="C843" s="18" t="s">
        <v>1019</v>
      </c>
      <c r="D843" s="15">
        <v>0</v>
      </c>
      <c r="E843" s="19">
        <v>5000</v>
      </c>
      <c r="F843" s="62">
        <f t="shared" si="12"/>
        <v>42488541.789999984</v>
      </c>
    </row>
    <row r="844" spans="1:6" x14ac:dyDescent="0.25">
      <c r="A844" s="12">
        <v>45121</v>
      </c>
      <c r="B844" s="13" t="s">
        <v>1020</v>
      </c>
      <c r="C844" s="18" t="s">
        <v>1021</v>
      </c>
      <c r="D844" s="15">
        <v>0</v>
      </c>
      <c r="E844" s="19">
        <v>15000</v>
      </c>
      <c r="F844" s="62">
        <f t="shared" si="12"/>
        <v>42473541.789999984</v>
      </c>
    </row>
    <row r="845" spans="1:6" x14ac:dyDescent="0.25">
      <c r="A845" s="12">
        <v>45121</v>
      </c>
      <c r="B845" s="13" t="s">
        <v>1022</v>
      </c>
      <c r="C845" s="18" t="s">
        <v>1023</v>
      </c>
      <c r="D845" s="15">
        <v>0</v>
      </c>
      <c r="E845" s="19">
        <v>12000</v>
      </c>
      <c r="F845" s="62">
        <f t="shared" si="12"/>
        <v>42461541.789999984</v>
      </c>
    </row>
    <row r="846" spans="1:6" x14ac:dyDescent="0.25">
      <c r="A846" s="12">
        <v>45121</v>
      </c>
      <c r="B846" s="13" t="s">
        <v>1024</v>
      </c>
      <c r="C846" s="18" t="s">
        <v>1025</v>
      </c>
      <c r="D846" s="15">
        <v>0</v>
      </c>
      <c r="E846" s="19">
        <v>15000</v>
      </c>
      <c r="F846" s="62">
        <f t="shared" si="12"/>
        <v>42446541.789999984</v>
      </c>
    </row>
    <row r="847" spans="1:6" x14ac:dyDescent="0.25">
      <c r="A847" s="12">
        <v>45121</v>
      </c>
      <c r="B847" s="13" t="s">
        <v>1026</v>
      </c>
      <c r="C847" s="18" t="s">
        <v>1027</v>
      </c>
      <c r="D847" s="15">
        <v>0</v>
      </c>
      <c r="E847" s="19">
        <v>10000</v>
      </c>
      <c r="F847" s="62">
        <f t="shared" si="12"/>
        <v>42436541.789999984</v>
      </c>
    </row>
    <row r="848" spans="1:6" x14ac:dyDescent="0.25">
      <c r="A848" s="12">
        <v>45121</v>
      </c>
      <c r="B848" s="13" t="s">
        <v>1028</v>
      </c>
      <c r="C848" s="18" t="s">
        <v>1029</v>
      </c>
      <c r="D848" s="15">
        <v>0</v>
      </c>
      <c r="E848" s="19">
        <v>5000</v>
      </c>
      <c r="F848" s="62">
        <f t="shared" ref="F848:F927" si="13">+F847+D848-E848</f>
        <v>42431541.789999984</v>
      </c>
    </row>
    <row r="849" spans="1:6" x14ac:dyDescent="0.25">
      <c r="A849" s="12">
        <v>45121</v>
      </c>
      <c r="B849" s="13" t="s">
        <v>1030</v>
      </c>
      <c r="C849" s="18" t="s">
        <v>1031</v>
      </c>
      <c r="D849" s="15">
        <v>0</v>
      </c>
      <c r="E849" s="19">
        <v>10000</v>
      </c>
      <c r="F849" s="62">
        <f t="shared" si="13"/>
        <v>42421541.789999984</v>
      </c>
    </row>
    <row r="850" spans="1:6" x14ac:dyDescent="0.25">
      <c r="A850" s="12">
        <v>45121</v>
      </c>
      <c r="B850" s="13" t="s">
        <v>1032</v>
      </c>
      <c r="C850" s="18" t="s">
        <v>1033</v>
      </c>
      <c r="D850" s="15">
        <v>0</v>
      </c>
      <c r="E850" s="19">
        <v>5000</v>
      </c>
      <c r="F850" s="62">
        <f t="shared" si="13"/>
        <v>42416541.789999984</v>
      </c>
    </row>
    <row r="851" spans="1:6" x14ac:dyDescent="0.25">
      <c r="A851" s="12">
        <v>45121</v>
      </c>
      <c r="B851" s="13" t="s">
        <v>1034</v>
      </c>
      <c r="C851" s="18" t="s">
        <v>1035</v>
      </c>
      <c r="D851" s="15">
        <v>0</v>
      </c>
      <c r="E851" s="19">
        <v>10000</v>
      </c>
      <c r="F851" s="62">
        <f t="shared" si="13"/>
        <v>42406541.789999984</v>
      </c>
    </row>
    <row r="852" spans="1:6" x14ac:dyDescent="0.25">
      <c r="A852" s="12">
        <v>45121</v>
      </c>
      <c r="B852" s="13" t="s">
        <v>1036</v>
      </c>
      <c r="C852" s="18" t="s">
        <v>1037</v>
      </c>
      <c r="D852" s="15">
        <v>0</v>
      </c>
      <c r="E852" s="19">
        <v>5000</v>
      </c>
      <c r="F852" s="62">
        <f t="shared" si="13"/>
        <v>42401541.789999984</v>
      </c>
    </row>
    <row r="853" spans="1:6" x14ac:dyDescent="0.25">
      <c r="A853" s="12">
        <v>45121</v>
      </c>
      <c r="B853" s="13" t="s">
        <v>1038</v>
      </c>
      <c r="C853" s="18" t="s">
        <v>1039</v>
      </c>
      <c r="D853" s="15">
        <v>0</v>
      </c>
      <c r="E853" s="19">
        <v>14000</v>
      </c>
      <c r="F853" s="62">
        <f t="shared" si="13"/>
        <v>42387541.789999984</v>
      </c>
    </row>
    <row r="854" spans="1:6" x14ac:dyDescent="0.25">
      <c r="A854" s="12">
        <v>45121</v>
      </c>
      <c r="B854" s="13" t="s">
        <v>1040</v>
      </c>
      <c r="C854" s="18" t="s">
        <v>1041</v>
      </c>
      <c r="D854" s="15">
        <v>0</v>
      </c>
      <c r="E854" s="19">
        <v>5000</v>
      </c>
      <c r="F854" s="62">
        <f t="shared" si="13"/>
        <v>42382541.789999984</v>
      </c>
    </row>
    <row r="855" spans="1:6" x14ac:dyDescent="0.25">
      <c r="A855" s="12">
        <v>45121</v>
      </c>
      <c r="B855" s="13" t="s">
        <v>1042</v>
      </c>
      <c r="C855" s="18" t="s">
        <v>1043</v>
      </c>
      <c r="D855" s="15">
        <v>0</v>
      </c>
      <c r="E855" s="19">
        <v>5000</v>
      </c>
      <c r="F855" s="62">
        <f t="shared" si="13"/>
        <v>42377541.789999984</v>
      </c>
    </row>
    <row r="856" spans="1:6" x14ac:dyDescent="0.25">
      <c r="A856" s="12">
        <v>45121</v>
      </c>
      <c r="B856" s="13" t="s">
        <v>1044</v>
      </c>
      <c r="C856" s="18" t="s">
        <v>1045</v>
      </c>
      <c r="D856" s="15">
        <v>0</v>
      </c>
      <c r="E856" s="19">
        <v>5000</v>
      </c>
      <c r="F856" s="62">
        <f t="shared" si="13"/>
        <v>42372541.789999984</v>
      </c>
    </row>
    <row r="857" spans="1:6" x14ac:dyDescent="0.25">
      <c r="A857" s="12">
        <v>45121</v>
      </c>
      <c r="B857" s="13" t="s">
        <v>1046</v>
      </c>
      <c r="C857" s="18" t="s">
        <v>1047</v>
      </c>
      <c r="D857" s="15">
        <v>0</v>
      </c>
      <c r="E857" s="19">
        <v>10000</v>
      </c>
      <c r="F857" s="62">
        <f t="shared" si="13"/>
        <v>42362541.789999984</v>
      </c>
    </row>
    <row r="858" spans="1:6" x14ac:dyDescent="0.25">
      <c r="A858" s="12">
        <v>45121</v>
      </c>
      <c r="B858" s="13" t="s">
        <v>1048</v>
      </c>
      <c r="C858" s="18" t="s">
        <v>1049</v>
      </c>
      <c r="D858" s="15">
        <v>0</v>
      </c>
      <c r="E858" s="19">
        <v>12000</v>
      </c>
      <c r="F858" s="62">
        <f t="shared" si="13"/>
        <v>42350541.789999984</v>
      </c>
    </row>
    <row r="859" spans="1:6" x14ac:dyDescent="0.25">
      <c r="A859" s="12">
        <v>45121</v>
      </c>
      <c r="B859" s="13" t="s">
        <v>1050</v>
      </c>
      <c r="C859" s="18" t="s">
        <v>1051</v>
      </c>
      <c r="D859" s="15">
        <v>0</v>
      </c>
      <c r="E859" s="19">
        <v>8000</v>
      </c>
      <c r="F859" s="62">
        <f t="shared" si="13"/>
        <v>42342541.789999984</v>
      </c>
    </row>
    <row r="860" spans="1:6" x14ac:dyDescent="0.25">
      <c r="A860" s="12">
        <v>45121</v>
      </c>
      <c r="B860" s="13" t="s">
        <v>1052</v>
      </c>
      <c r="C860" s="18" t="s">
        <v>1053</v>
      </c>
      <c r="D860" s="15">
        <v>0</v>
      </c>
      <c r="E860" s="19">
        <v>10000</v>
      </c>
      <c r="F860" s="62">
        <f t="shared" si="13"/>
        <v>42332541.789999984</v>
      </c>
    </row>
    <row r="861" spans="1:6" x14ac:dyDescent="0.25">
      <c r="A861" s="12">
        <v>45121</v>
      </c>
      <c r="B861" s="13" t="s">
        <v>1054</v>
      </c>
      <c r="C861" s="18" t="s">
        <v>1055</v>
      </c>
      <c r="D861" s="15">
        <v>0</v>
      </c>
      <c r="E861" s="19">
        <v>10000</v>
      </c>
      <c r="F861" s="62">
        <f t="shared" si="13"/>
        <v>42322541.789999984</v>
      </c>
    </row>
    <row r="862" spans="1:6" x14ac:dyDescent="0.25">
      <c r="A862" s="12">
        <v>45121</v>
      </c>
      <c r="B862" s="13" t="s">
        <v>1056</v>
      </c>
      <c r="C862" s="18" t="s">
        <v>1057</v>
      </c>
      <c r="D862" s="15">
        <v>0</v>
      </c>
      <c r="E862" s="19">
        <v>12000</v>
      </c>
      <c r="F862" s="62">
        <f t="shared" si="13"/>
        <v>42310541.789999984</v>
      </c>
    </row>
    <row r="863" spans="1:6" x14ac:dyDescent="0.25">
      <c r="A863" s="12">
        <v>45121</v>
      </c>
      <c r="B863" s="13" t="s">
        <v>1058</v>
      </c>
      <c r="C863" s="18" t="s">
        <v>1059</v>
      </c>
      <c r="D863" s="15">
        <v>0</v>
      </c>
      <c r="E863" s="19">
        <v>11000</v>
      </c>
      <c r="F863" s="62">
        <f t="shared" si="13"/>
        <v>42299541.789999984</v>
      </c>
    </row>
    <row r="864" spans="1:6" x14ac:dyDescent="0.25">
      <c r="A864" s="12">
        <v>45121</v>
      </c>
      <c r="B864" s="13" t="s">
        <v>1060</v>
      </c>
      <c r="C864" s="18" t="s">
        <v>1061</v>
      </c>
      <c r="D864" s="15">
        <v>0</v>
      </c>
      <c r="E864" s="19">
        <v>15000</v>
      </c>
      <c r="F864" s="62">
        <f t="shared" si="13"/>
        <v>42284541.789999984</v>
      </c>
    </row>
    <row r="865" spans="1:6" x14ac:dyDescent="0.25">
      <c r="A865" s="12">
        <v>45121</v>
      </c>
      <c r="B865" s="13" t="s">
        <v>1062</v>
      </c>
      <c r="C865" s="18" t="s">
        <v>1063</v>
      </c>
      <c r="D865" s="15">
        <v>0</v>
      </c>
      <c r="E865" s="19">
        <v>10000</v>
      </c>
      <c r="F865" s="62">
        <f t="shared" si="13"/>
        <v>42274541.789999984</v>
      </c>
    </row>
    <row r="866" spans="1:6" x14ac:dyDescent="0.25">
      <c r="A866" s="12">
        <v>45121</v>
      </c>
      <c r="B866" s="13" t="s">
        <v>1064</v>
      </c>
      <c r="C866" s="18" t="s">
        <v>1065</v>
      </c>
      <c r="D866" s="15">
        <v>0</v>
      </c>
      <c r="E866" s="19">
        <v>10000</v>
      </c>
      <c r="F866" s="62">
        <f t="shared" si="13"/>
        <v>42264541.789999984</v>
      </c>
    </row>
    <row r="867" spans="1:6" x14ac:dyDescent="0.25">
      <c r="A867" s="12">
        <v>45121</v>
      </c>
      <c r="B867" s="13" t="s">
        <v>1066</v>
      </c>
      <c r="C867" s="18" t="s">
        <v>1067</v>
      </c>
      <c r="D867" s="15">
        <v>0</v>
      </c>
      <c r="E867" s="19">
        <v>10000</v>
      </c>
      <c r="F867" s="62">
        <f t="shared" si="13"/>
        <v>42254541.789999984</v>
      </c>
    </row>
    <row r="868" spans="1:6" x14ac:dyDescent="0.25">
      <c r="A868" s="12">
        <v>45121</v>
      </c>
      <c r="B868" s="13" t="s">
        <v>1068</v>
      </c>
      <c r="C868" s="18" t="s">
        <v>1069</v>
      </c>
      <c r="D868" s="15">
        <v>0</v>
      </c>
      <c r="E868" s="19">
        <v>15000</v>
      </c>
      <c r="F868" s="62">
        <f t="shared" si="13"/>
        <v>42239541.789999984</v>
      </c>
    </row>
    <row r="869" spans="1:6" x14ac:dyDescent="0.25">
      <c r="A869" s="12">
        <v>45121</v>
      </c>
      <c r="B869" s="13" t="s">
        <v>1070</v>
      </c>
      <c r="C869" s="18" t="s">
        <v>1071</v>
      </c>
      <c r="D869" s="15">
        <v>0</v>
      </c>
      <c r="E869" s="19">
        <v>5000</v>
      </c>
      <c r="F869" s="62">
        <f t="shared" si="13"/>
        <v>42234541.789999984</v>
      </c>
    </row>
    <row r="870" spans="1:6" x14ac:dyDescent="0.25">
      <c r="A870" s="12">
        <v>45121</v>
      </c>
      <c r="B870" s="13" t="s">
        <v>1072</v>
      </c>
      <c r="C870" s="18" t="s">
        <v>1073</v>
      </c>
      <c r="D870" s="15">
        <v>0</v>
      </c>
      <c r="E870" s="19">
        <v>8000</v>
      </c>
      <c r="F870" s="62">
        <f t="shared" si="13"/>
        <v>42226541.789999984</v>
      </c>
    </row>
    <row r="871" spans="1:6" x14ac:dyDescent="0.25">
      <c r="A871" s="66">
        <v>45121</v>
      </c>
      <c r="B871" s="67" t="s">
        <v>1074</v>
      </c>
      <c r="C871" s="68" t="s">
        <v>1075</v>
      </c>
      <c r="D871" s="69">
        <v>0</v>
      </c>
      <c r="E871" s="70">
        <v>10000</v>
      </c>
      <c r="F871" s="71">
        <f t="shared" si="13"/>
        <v>42216541.789999984</v>
      </c>
    </row>
    <row r="872" spans="1:6" x14ac:dyDescent="0.25">
      <c r="A872" s="78"/>
      <c r="B872" s="79"/>
      <c r="C872" s="80"/>
      <c r="D872" s="81"/>
      <c r="E872" s="82"/>
      <c r="F872" s="83"/>
    </row>
    <row r="873" spans="1:6" x14ac:dyDescent="0.25">
      <c r="A873" s="121"/>
      <c r="B873" s="99"/>
      <c r="C873" s="122"/>
      <c r="D873" s="129"/>
      <c r="E873" s="130"/>
      <c r="F873" s="63"/>
    </row>
    <row r="874" spans="1:6" x14ac:dyDescent="0.25">
      <c r="A874" s="121"/>
      <c r="B874" s="99"/>
      <c r="C874" s="122"/>
      <c r="D874" s="129"/>
      <c r="E874" s="130"/>
      <c r="F874" s="63"/>
    </row>
    <row r="875" spans="1:6" x14ac:dyDescent="0.25">
      <c r="A875" s="121"/>
      <c r="B875" s="99"/>
      <c r="C875" s="122"/>
      <c r="D875" s="129"/>
      <c r="E875" s="130"/>
      <c r="F875" s="63"/>
    </row>
    <row r="876" spans="1:6" x14ac:dyDescent="0.25">
      <c r="A876" s="121"/>
      <c r="B876" s="99"/>
      <c r="C876" s="122"/>
      <c r="D876" s="129"/>
      <c r="E876" s="130"/>
      <c r="F876" s="63"/>
    </row>
    <row r="877" spans="1:6" x14ac:dyDescent="0.25">
      <c r="A877" s="121"/>
      <c r="B877" s="99"/>
      <c r="C877" s="122"/>
      <c r="D877" s="129"/>
      <c r="E877" s="130"/>
      <c r="F877" s="63"/>
    </row>
    <row r="878" spans="1:6" x14ac:dyDescent="0.25">
      <c r="A878" s="121"/>
      <c r="B878" s="99"/>
      <c r="C878" s="122"/>
      <c r="D878" s="129"/>
      <c r="E878" s="130"/>
      <c r="F878" s="63"/>
    </row>
    <row r="879" spans="1:6" x14ac:dyDescent="0.25">
      <c r="A879" s="121"/>
      <c r="B879" s="99"/>
      <c r="C879" s="122"/>
      <c r="D879" s="129"/>
      <c r="E879" s="130"/>
      <c r="F879" s="63"/>
    </row>
    <row r="880" spans="1:6" x14ac:dyDescent="0.25">
      <c r="A880" s="121"/>
      <c r="B880" s="99"/>
      <c r="C880" s="122"/>
      <c r="D880" s="129"/>
      <c r="E880" s="130"/>
      <c r="F880" s="63"/>
    </row>
    <row r="881" spans="1:6" x14ac:dyDescent="0.25">
      <c r="A881" s="121"/>
      <c r="B881" s="99"/>
      <c r="C881" s="122"/>
      <c r="D881" s="129"/>
      <c r="E881" s="130"/>
      <c r="F881" s="63"/>
    </row>
    <row r="882" spans="1:6" x14ac:dyDescent="0.25">
      <c r="A882" s="121"/>
      <c r="B882" s="99"/>
      <c r="C882" s="122"/>
      <c r="D882" s="129"/>
      <c r="E882" s="130"/>
      <c r="F882" s="63"/>
    </row>
    <row r="883" spans="1:6" x14ac:dyDescent="0.25">
      <c r="A883" s="121"/>
      <c r="B883" s="99"/>
      <c r="C883" s="122"/>
      <c r="D883" s="129"/>
      <c r="E883" s="130"/>
      <c r="F883" s="63"/>
    </row>
    <row r="884" spans="1:6" x14ac:dyDescent="0.25">
      <c r="A884" s="121"/>
      <c r="B884" s="99"/>
      <c r="C884" s="122"/>
      <c r="D884" s="129"/>
      <c r="E884" s="130"/>
      <c r="F884" s="63"/>
    </row>
    <row r="885" spans="1:6" x14ac:dyDescent="0.25">
      <c r="A885" s="121"/>
      <c r="B885" s="99"/>
      <c r="C885" s="122"/>
      <c r="D885" s="129"/>
      <c r="E885" s="130"/>
      <c r="F885" s="63"/>
    </row>
    <row r="886" spans="1:6" x14ac:dyDescent="0.25">
      <c r="A886" s="121"/>
      <c r="B886" s="99"/>
      <c r="C886" s="122"/>
      <c r="D886" s="129"/>
      <c r="E886" s="130"/>
      <c r="F886" s="63"/>
    </row>
    <row r="887" spans="1:6" x14ac:dyDescent="0.25">
      <c r="A887" s="84"/>
      <c r="B887" s="85"/>
      <c r="C887" s="86"/>
      <c r="D887" s="87"/>
      <c r="E887" s="88"/>
      <c r="F887" s="89"/>
    </row>
    <row r="888" spans="1:6" x14ac:dyDescent="0.25">
      <c r="A888" s="72">
        <v>45121</v>
      </c>
      <c r="B888" s="73" t="s">
        <v>1076</v>
      </c>
      <c r="C888" s="74" t="s">
        <v>1077</v>
      </c>
      <c r="D888" s="75">
        <v>0</v>
      </c>
      <c r="E888" s="76">
        <v>10000</v>
      </c>
      <c r="F888" s="77">
        <f>+F871+D888-E888</f>
        <v>42206541.789999984</v>
      </c>
    </row>
    <row r="889" spans="1:6" x14ac:dyDescent="0.25">
      <c r="A889" s="12">
        <v>45121</v>
      </c>
      <c r="B889" s="13" t="s">
        <v>1078</v>
      </c>
      <c r="C889" s="18" t="s">
        <v>1079</v>
      </c>
      <c r="D889" s="15">
        <v>0</v>
      </c>
      <c r="E889" s="19">
        <v>5000</v>
      </c>
      <c r="F889" s="62">
        <f t="shared" si="13"/>
        <v>42201541.789999984</v>
      </c>
    </row>
    <row r="890" spans="1:6" x14ac:dyDescent="0.25">
      <c r="A890" s="12">
        <v>45121</v>
      </c>
      <c r="B890" s="13" t="s">
        <v>1080</v>
      </c>
      <c r="C890" s="18" t="s">
        <v>1081</v>
      </c>
      <c r="D890" s="15">
        <v>0</v>
      </c>
      <c r="E890" s="19">
        <v>10000</v>
      </c>
      <c r="F890" s="62">
        <f t="shared" si="13"/>
        <v>42191541.789999984</v>
      </c>
    </row>
    <row r="891" spans="1:6" x14ac:dyDescent="0.25">
      <c r="A891" s="12">
        <v>45121</v>
      </c>
      <c r="B891" s="13" t="s">
        <v>1082</v>
      </c>
      <c r="C891" s="18" t="s">
        <v>1083</v>
      </c>
      <c r="D891" s="15">
        <v>0</v>
      </c>
      <c r="E891" s="19">
        <v>15000</v>
      </c>
      <c r="F891" s="62">
        <f t="shared" si="13"/>
        <v>42176541.789999984</v>
      </c>
    </row>
    <row r="892" spans="1:6" x14ac:dyDescent="0.25">
      <c r="A892" s="12">
        <v>45121</v>
      </c>
      <c r="B892" s="13" t="s">
        <v>1084</v>
      </c>
      <c r="C892" s="18" t="s">
        <v>1085</v>
      </c>
      <c r="D892" s="15">
        <v>0</v>
      </c>
      <c r="E892" s="19">
        <v>10000</v>
      </c>
      <c r="F892" s="62">
        <f t="shared" si="13"/>
        <v>42166541.789999984</v>
      </c>
    </row>
    <row r="893" spans="1:6" x14ac:dyDescent="0.25">
      <c r="A893" s="12">
        <v>45121</v>
      </c>
      <c r="B893" s="13" t="s">
        <v>1086</v>
      </c>
      <c r="C893" s="18" t="s">
        <v>1087</v>
      </c>
      <c r="D893" s="15">
        <v>0</v>
      </c>
      <c r="E893" s="19">
        <v>5000</v>
      </c>
      <c r="F893" s="62">
        <f t="shared" si="13"/>
        <v>42161541.789999984</v>
      </c>
    </row>
    <row r="894" spans="1:6" x14ac:dyDescent="0.25">
      <c r="A894" s="12">
        <v>45121</v>
      </c>
      <c r="B894" s="13" t="s">
        <v>1088</v>
      </c>
      <c r="C894" s="18" t="s">
        <v>1089</v>
      </c>
      <c r="D894" s="15">
        <v>0</v>
      </c>
      <c r="E894" s="19">
        <v>8000</v>
      </c>
      <c r="F894" s="62">
        <f t="shared" si="13"/>
        <v>42153541.789999984</v>
      </c>
    </row>
    <row r="895" spans="1:6" x14ac:dyDescent="0.25">
      <c r="A895" s="12">
        <v>45121</v>
      </c>
      <c r="B895" s="13" t="s">
        <v>1090</v>
      </c>
      <c r="C895" s="18" t="s">
        <v>1091</v>
      </c>
      <c r="D895" s="15">
        <v>0</v>
      </c>
      <c r="E895" s="19">
        <v>5000</v>
      </c>
      <c r="F895" s="62">
        <f t="shared" si="13"/>
        <v>42148541.789999984</v>
      </c>
    </row>
    <row r="896" spans="1:6" x14ac:dyDescent="0.25">
      <c r="A896" s="12">
        <v>45121</v>
      </c>
      <c r="B896" s="13" t="s">
        <v>1092</v>
      </c>
      <c r="C896" s="18" t="s">
        <v>1093</v>
      </c>
      <c r="D896" s="15">
        <v>0</v>
      </c>
      <c r="E896" s="19">
        <v>6000</v>
      </c>
      <c r="F896" s="62">
        <f t="shared" si="13"/>
        <v>42142541.789999984</v>
      </c>
    </row>
    <row r="897" spans="1:6" x14ac:dyDescent="0.25">
      <c r="A897" s="12">
        <v>45121</v>
      </c>
      <c r="B897" s="13" t="s">
        <v>1094</v>
      </c>
      <c r="C897" s="18" t="s">
        <v>1095</v>
      </c>
      <c r="D897" s="15">
        <v>0</v>
      </c>
      <c r="E897" s="19">
        <v>10000</v>
      </c>
      <c r="F897" s="62">
        <f t="shared" si="13"/>
        <v>42132541.789999984</v>
      </c>
    </row>
    <row r="898" spans="1:6" x14ac:dyDescent="0.25">
      <c r="A898" s="12">
        <v>45121</v>
      </c>
      <c r="B898" s="13" t="s">
        <v>1096</v>
      </c>
      <c r="C898" s="18" t="s">
        <v>1097</v>
      </c>
      <c r="D898" s="15">
        <v>0</v>
      </c>
      <c r="E898" s="19">
        <v>15000</v>
      </c>
      <c r="F898" s="62">
        <f t="shared" si="13"/>
        <v>42117541.789999984</v>
      </c>
    </row>
    <row r="899" spans="1:6" x14ac:dyDescent="0.25">
      <c r="A899" s="12">
        <v>45121</v>
      </c>
      <c r="B899" s="13" t="s">
        <v>1098</v>
      </c>
      <c r="C899" s="18" t="s">
        <v>1099</v>
      </c>
      <c r="D899" s="15">
        <v>0</v>
      </c>
      <c r="E899" s="19">
        <v>6000</v>
      </c>
      <c r="F899" s="62">
        <f t="shared" si="13"/>
        <v>42111541.789999984</v>
      </c>
    </row>
    <row r="900" spans="1:6" x14ac:dyDescent="0.25">
      <c r="A900" s="12">
        <v>45121</v>
      </c>
      <c r="B900" s="13" t="s">
        <v>1100</v>
      </c>
      <c r="C900" s="18" t="s">
        <v>1101</v>
      </c>
      <c r="D900" s="15">
        <v>0</v>
      </c>
      <c r="E900" s="19">
        <v>173855.19</v>
      </c>
      <c r="F900" s="62">
        <f t="shared" si="13"/>
        <v>41937686.599999987</v>
      </c>
    </row>
    <row r="901" spans="1:6" x14ac:dyDescent="0.25">
      <c r="A901" s="12">
        <v>45121</v>
      </c>
      <c r="B901" s="13" t="s">
        <v>1102</v>
      </c>
      <c r="C901" s="18" t="s">
        <v>1103</v>
      </c>
      <c r="D901" s="15">
        <v>0</v>
      </c>
      <c r="E901" s="19">
        <v>13000</v>
      </c>
      <c r="F901" s="62">
        <f t="shared" si="13"/>
        <v>41924686.599999987</v>
      </c>
    </row>
    <row r="902" spans="1:6" x14ac:dyDescent="0.25">
      <c r="A902" s="12">
        <v>45121</v>
      </c>
      <c r="B902" s="13" t="s">
        <v>1104</v>
      </c>
      <c r="C902" s="18" t="s">
        <v>1105</v>
      </c>
      <c r="D902" s="15">
        <v>0</v>
      </c>
      <c r="E902" s="19">
        <v>5000</v>
      </c>
      <c r="F902" s="62">
        <f t="shared" si="13"/>
        <v>41919686.599999987</v>
      </c>
    </row>
    <row r="903" spans="1:6" x14ac:dyDescent="0.25">
      <c r="A903" s="12">
        <v>45121</v>
      </c>
      <c r="B903" s="13" t="s">
        <v>1106</v>
      </c>
      <c r="C903" s="18" t="s">
        <v>1107</v>
      </c>
      <c r="D903" s="15">
        <v>0</v>
      </c>
      <c r="E903" s="19">
        <v>10000</v>
      </c>
      <c r="F903" s="62">
        <f t="shared" si="13"/>
        <v>41909686.599999987</v>
      </c>
    </row>
    <row r="904" spans="1:6" x14ac:dyDescent="0.25">
      <c r="A904" s="12">
        <v>45121</v>
      </c>
      <c r="B904" s="13" t="s">
        <v>1108</v>
      </c>
      <c r="C904" s="18" t="s">
        <v>1109</v>
      </c>
      <c r="D904" s="15">
        <v>0</v>
      </c>
      <c r="E904" s="19">
        <v>15000</v>
      </c>
      <c r="F904" s="62">
        <f t="shared" si="13"/>
        <v>41894686.599999987</v>
      </c>
    </row>
    <row r="905" spans="1:6" x14ac:dyDescent="0.25">
      <c r="A905" s="12">
        <v>45121</v>
      </c>
      <c r="B905" s="13" t="s">
        <v>1110</v>
      </c>
      <c r="C905" s="18" t="s">
        <v>1111</v>
      </c>
      <c r="D905" s="15">
        <v>0</v>
      </c>
      <c r="E905" s="19">
        <v>3000</v>
      </c>
      <c r="F905" s="62">
        <f t="shared" si="13"/>
        <v>41891686.599999987</v>
      </c>
    </row>
    <row r="906" spans="1:6" x14ac:dyDescent="0.25">
      <c r="A906" s="12">
        <v>45121</v>
      </c>
      <c r="B906" s="13" t="s">
        <v>1112</v>
      </c>
      <c r="C906" s="18" t="s">
        <v>1113</v>
      </c>
      <c r="D906" s="15">
        <v>0</v>
      </c>
      <c r="E906" s="19">
        <v>15000</v>
      </c>
      <c r="F906" s="62">
        <f t="shared" si="13"/>
        <v>41876686.599999987</v>
      </c>
    </row>
    <row r="907" spans="1:6" x14ac:dyDescent="0.25">
      <c r="A907" s="12">
        <v>45121</v>
      </c>
      <c r="B907" s="13" t="s">
        <v>1114</v>
      </c>
      <c r="C907" s="18" t="s">
        <v>1115</v>
      </c>
      <c r="D907" s="15">
        <v>0</v>
      </c>
      <c r="E907" s="19">
        <v>10000</v>
      </c>
      <c r="F907" s="62">
        <f t="shared" si="13"/>
        <v>41866686.599999987</v>
      </c>
    </row>
    <row r="908" spans="1:6" x14ac:dyDescent="0.25">
      <c r="A908" s="12">
        <v>45121</v>
      </c>
      <c r="B908" s="13" t="s">
        <v>1116</v>
      </c>
      <c r="C908" s="18" t="s">
        <v>1117</v>
      </c>
      <c r="D908" s="15">
        <v>0</v>
      </c>
      <c r="E908" s="19">
        <v>12000</v>
      </c>
      <c r="F908" s="62">
        <f t="shared" si="13"/>
        <v>41854686.599999987</v>
      </c>
    </row>
    <row r="909" spans="1:6" x14ac:dyDescent="0.25">
      <c r="A909" s="12">
        <v>45121</v>
      </c>
      <c r="B909" s="13" t="s">
        <v>1118</v>
      </c>
      <c r="C909" s="18" t="s">
        <v>1119</v>
      </c>
      <c r="D909" s="15">
        <v>0</v>
      </c>
      <c r="E909" s="19">
        <v>5000</v>
      </c>
      <c r="F909" s="62">
        <f t="shared" si="13"/>
        <v>41849686.599999987</v>
      </c>
    </row>
    <row r="910" spans="1:6" x14ac:dyDescent="0.25">
      <c r="A910" s="12">
        <v>45121</v>
      </c>
      <c r="B910" s="13" t="s">
        <v>1120</v>
      </c>
      <c r="C910" s="18" t="s">
        <v>1121</v>
      </c>
      <c r="D910" s="15">
        <v>0</v>
      </c>
      <c r="E910" s="19">
        <v>7000</v>
      </c>
      <c r="F910" s="62">
        <f t="shared" si="13"/>
        <v>41842686.599999987</v>
      </c>
    </row>
    <row r="911" spans="1:6" x14ac:dyDescent="0.25">
      <c r="A911" s="12">
        <v>45121</v>
      </c>
      <c r="B911" s="13" t="s">
        <v>1122</v>
      </c>
      <c r="C911" s="18" t="s">
        <v>1123</v>
      </c>
      <c r="D911" s="15">
        <v>0</v>
      </c>
      <c r="E911" s="19">
        <v>12000</v>
      </c>
      <c r="F911" s="62">
        <f t="shared" si="13"/>
        <v>41830686.599999987</v>
      </c>
    </row>
    <row r="912" spans="1:6" x14ac:dyDescent="0.25">
      <c r="A912" s="12">
        <v>45121</v>
      </c>
      <c r="B912" s="13" t="s">
        <v>1124</v>
      </c>
      <c r="C912" s="18" t="s">
        <v>1125</v>
      </c>
      <c r="D912" s="15">
        <v>0</v>
      </c>
      <c r="E912" s="19">
        <v>10000</v>
      </c>
      <c r="F912" s="62">
        <f t="shared" si="13"/>
        <v>41820686.599999987</v>
      </c>
    </row>
    <row r="913" spans="1:6" x14ac:dyDescent="0.25">
      <c r="A913" s="12">
        <v>45121</v>
      </c>
      <c r="B913" s="13" t="s">
        <v>1126</v>
      </c>
      <c r="C913" s="18" t="s">
        <v>1127</v>
      </c>
      <c r="D913" s="15">
        <v>0</v>
      </c>
      <c r="E913" s="19">
        <v>10000</v>
      </c>
      <c r="F913" s="62">
        <f t="shared" si="13"/>
        <v>41810686.599999987</v>
      </c>
    </row>
    <row r="914" spans="1:6" x14ac:dyDescent="0.25">
      <c r="A914" s="12">
        <v>45121</v>
      </c>
      <c r="B914" s="13" t="s">
        <v>1128</v>
      </c>
      <c r="C914" s="18" t="s">
        <v>1129</v>
      </c>
      <c r="D914" s="15">
        <v>0</v>
      </c>
      <c r="E914" s="19">
        <v>12000</v>
      </c>
      <c r="F914" s="62">
        <f t="shared" si="13"/>
        <v>41798686.599999987</v>
      </c>
    </row>
    <row r="915" spans="1:6" x14ac:dyDescent="0.25">
      <c r="A915" s="12">
        <v>45121</v>
      </c>
      <c r="B915" s="13" t="s">
        <v>1130</v>
      </c>
      <c r="C915" s="18" t="s">
        <v>1131</v>
      </c>
      <c r="D915" s="15">
        <v>0</v>
      </c>
      <c r="E915" s="19">
        <v>10000</v>
      </c>
      <c r="F915" s="62">
        <f t="shared" si="13"/>
        <v>41788686.599999987</v>
      </c>
    </row>
    <row r="916" spans="1:6" x14ac:dyDescent="0.25">
      <c r="A916" s="12">
        <v>45121</v>
      </c>
      <c r="B916" s="13" t="s">
        <v>1132</v>
      </c>
      <c r="C916" s="18" t="s">
        <v>1133</v>
      </c>
      <c r="D916" s="15">
        <v>0</v>
      </c>
      <c r="E916" s="19">
        <v>15000</v>
      </c>
      <c r="F916" s="62">
        <f t="shared" si="13"/>
        <v>41773686.599999987</v>
      </c>
    </row>
    <row r="917" spans="1:6" x14ac:dyDescent="0.25">
      <c r="A917" s="12">
        <v>45121</v>
      </c>
      <c r="B917" s="13" t="s">
        <v>1134</v>
      </c>
      <c r="C917" s="18" t="s">
        <v>1135</v>
      </c>
      <c r="D917" s="15">
        <v>0</v>
      </c>
      <c r="E917" s="19">
        <v>10000</v>
      </c>
      <c r="F917" s="62">
        <f t="shared" si="13"/>
        <v>41763686.599999987</v>
      </c>
    </row>
    <row r="918" spans="1:6" x14ac:dyDescent="0.25">
      <c r="A918" s="12">
        <v>45121</v>
      </c>
      <c r="B918" s="13" t="s">
        <v>1136</v>
      </c>
      <c r="C918" s="18" t="s">
        <v>1137</v>
      </c>
      <c r="D918" s="15">
        <v>0</v>
      </c>
      <c r="E918" s="19">
        <v>10000</v>
      </c>
      <c r="F918" s="62">
        <f t="shared" si="13"/>
        <v>41753686.599999987</v>
      </c>
    </row>
    <row r="919" spans="1:6" x14ac:dyDescent="0.25">
      <c r="A919" s="12">
        <v>45121</v>
      </c>
      <c r="B919" s="13" t="s">
        <v>1138</v>
      </c>
      <c r="C919" s="18" t="s">
        <v>1139</v>
      </c>
      <c r="D919" s="15">
        <v>0</v>
      </c>
      <c r="E919" s="19">
        <v>15000</v>
      </c>
      <c r="F919" s="62">
        <f t="shared" si="13"/>
        <v>41738686.599999987</v>
      </c>
    </row>
    <row r="920" spans="1:6" x14ac:dyDescent="0.25">
      <c r="A920" s="12">
        <v>45121</v>
      </c>
      <c r="B920" s="13" t="s">
        <v>1140</v>
      </c>
      <c r="C920" s="18" t="s">
        <v>1141</v>
      </c>
      <c r="D920" s="15">
        <v>0</v>
      </c>
      <c r="E920" s="19">
        <v>60749.89</v>
      </c>
      <c r="F920" s="62">
        <f t="shared" si="13"/>
        <v>41677936.709999986</v>
      </c>
    </row>
    <row r="921" spans="1:6" x14ac:dyDescent="0.25">
      <c r="A921" s="12">
        <v>45121</v>
      </c>
      <c r="B921" s="13" t="s">
        <v>1142</v>
      </c>
      <c r="C921" s="18" t="s">
        <v>1143</v>
      </c>
      <c r="D921" s="15">
        <v>0</v>
      </c>
      <c r="E921" s="19">
        <v>340686.2</v>
      </c>
      <c r="F921" s="62">
        <f t="shared" si="13"/>
        <v>41337250.509999983</v>
      </c>
    </row>
    <row r="922" spans="1:6" x14ac:dyDescent="0.25">
      <c r="A922" s="12">
        <v>45121</v>
      </c>
      <c r="B922" s="13" t="s">
        <v>1144</v>
      </c>
      <c r="C922" s="18" t="s">
        <v>991</v>
      </c>
      <c r="D922" s="17">
        <v>5000</v>
      </c>
      <c r="E922" s="16">
        <v>0</v>
      </c>
      <c r="F922" s="62">
        <f t="shared" si="13"/>
        <v>41342250.509999983</v>
      </c>
    </row>
    <row r="923" spans="1:6" x14ac:dyDescent="0.25">
      <c r="A923" s="21">
        <v>45121</v>
      </c>
      <c r="B923" s="13" t="s">
        <v>1145</v>
      </c>
      <c r="C923" s="20" t="s">
        <v>25</v>
      </c>
      <c r="D923" s="24">
        <v>2264</v>
      </c>
      <c r="E923" s="22">
        <v>0</v>
      </c>
      <c r="F923" s="62">
        <f t="shared" si="13"/>
        <v>41344514.509999983</v>
      </c>
    </row>
    <row r="924" spans="1:6" x14ac:dyDescent="0.25">
      <c r="A924" s="21">
        <v>45121</v>
      </c>
      <c r="B924" s="13" t="s">
        <v>1146</v>
      </c>
      <c r="C924" s="20" t="s">
        <v>25</v>
      </c>
      <c r="D924" s="24">
        <v>5300</v>
      </c>
      <c r="E924" s="22">
        <v>0</v>
      </c>
      <c r="F924" s="62">
        <f t="shared" si="13"/>
        <v>41349814.509999983</v>
      </c>
    </row>
    <row r="925" spans="1:6" x14ac:dyDescent="0.25">
      <c r="A925" s="21">
        <v>45121</v>
      </c>
      <c r="B925" s="13" t="s">
        <v>1147</v>
      </c>
      <c r="C925" s="20" t="s">
        <v>25</v>
      </c>
      <c r="D925" s="24">
        <v>10320</v>
      </c>
      <c r="E925" s="22">
        <v>0</v>
      </c>
      <c r="F925" s="62">
        <f t="shared" si="13"/>
        <v>41360134.509999983</v>
      </c>
    </row>
    <row r="926" spans="1:6" x14ac:dyDescent="0.25">
      <c r="A926" s="21">
        <v>45121</v>
      </c>
      <c r="B926" s="13" t="s">
        <v>1148</v>
      </c>
      <c r="C926" s="20" t="s">
        <v>25</v>
      </c>
      <c r="D926" s="24">
        <v>33320</v>
      </c>
      <c r="E926" s="22">
        <v>0</v>
      </c>
      <c r="F926" s="62">
        <f t="shared" si="13"/>
        <v>41393454.509999983</v>
      </c>
    </row>
    <row r="927" spans="1:6" x14ac:dyDescent="0.25">
      <c r="A927" s="21">
        <v>45121</v>
      </c>
      <c r="B927" s="13" t="s">
        <v>1149</v>
      </c>
      <c r="C927" s="20" t="s">
        <v>25</v>
      </c>
      <c r="D927" s="24">
        <v>1440</v>
      </c>
      <c r="E927" s="22">
        <v>0</v>
      </c>
      <c r="F927" s="62">
        <f t="shared" si="13"/>
        <v>41394894.509999983</v>
      </c>
    </row>
    <row r="928" spans="1:6" x14ac:dyDescent="0.25">
      <c r="A928" s="21">
        <v>45121</v>
      </c>
      <c r="B928" s="13" t="s">
        <v>1150</v>
      </c>
      <c r="C928" s="20" t="s">
        <v>25</v>
      </c>
      <c r="D928" s="24">
        <v>18500</v>
      </c>
      <c r="E928" s="22">
        <v>0</v>
      </c>
      <c r="F928" s="62">
        <f t="shared" ref="F928:F1022" si="14">+F927+D928-E928</f>
        <v>41413394.509999983</v>
      </c>
    </row>
    <row r="929" spans="1:6" x14ac:dyDescent="0.25">
      <c r="A929" s="21">
        <v>45121</v>
      </c>
      <c r="B929" s="13" t="s">
        <v>1151</v>
      </c>
      <c r="C929" s="20" t="s">
        <v>25</v>
      </c>
      <c r="D929" s="24">
        <v>17000</v>
      </c>
      <c r="E929" s="22">
        <v>0</v>
      </c>
      <c r="F929" s="62">
        <f t="shared" si="14"/>
        <v>41430394.509999983</v>
      </c>
    </row>
    <row r="930" spans="1:6" x14ac:dyDescent="0.25">
      <c r="A930" s="21">
        <v>45121</v>
      </c>
      <c r="B930" s="13" t="s">
        <v>1152</v>
      </c>
      <c r="C930" s="20" t="s">
        <v>25</v>
      </c>
      <c r="D930" s="24">
        <v>13820</v>
      </c>
      <c r="E930" s="22">
        <v>0</v>
      </c>
      <c r="F930" s="62">
        <f t="shared" si="14"/>
        <v>41444214.509999983</v>
      </c>
    </row>
    <row r="931" spans="1:6" x14ac:dyDescent="0.25">
      <c r="A931" s="21">
        <v>45121</v>
      </c>
      <c r="B931" s="13" t="s">
        <v>1153</v>
      </c>
      <c r="C931" s="20" t="s">
        <v>25</v>
      </c>
      <c r="D931" s="24">
        <v>13000</v>
      </c>
      <c r="E931" s="22">
        <v>0</v>
      </c>
      <c r="F931" s="62">
        <f t="shared" si="14"/>
        <v>41457214.509999983</v>
      </c>
    </row>
    <row r="932" spans="1:6" x14ac:dyDescent="0.25">
      <c r="A932" s="21">
        <v>45121</v>
      </c>
      <c r="B932" s="13" t="s">
        <v>1154</v>
      </c>
      <c r="C932" s="20" t="s">
        <v>25</v>
      </c>
      <c r="D932" s="24">
        <v>10000</v>
      </c>
      <c r="E932" s="22">
        <v>0</v>
      </c>
      <c r="F932" s="62">
        <f t="shared" si="14"/>
        <v>41467214.509999983</v>
      </c>
    </row>
    <row r="933" spans="1:6" x14ac:dyDescent="0.25">
      <c r="A933" s="21">
        <v>45121</v>
      </c>
      <c r="B933" s="13" t="s">
        <v>1155</v>
      </c>
      <c r="C933" s="20" t="s">
        <v>25</v>
      </c>
      <c r="D933" s="24">
        <v>12320</v>
      </c>
      <c r="E933" s="22">
        <v>0</v>
      </c>
      <c r="F933" s="62">
        <f t="shared" si="14"/>
        <v>41479534.509999983</v>
      </c>
    </row>
    <row r="934" spans="1:6" x14ac:dyDescent="0.25">
      <c r="A934" s="21">
        <v>45121</v>
      </c>
      <c r="B934" s="13" t="s">
        <v>1156</v>
      </c>
      <c r="C934" s="20" t="s">
        <v>25</v>
      </c>
      <c r="D934" s="24">
        <v>11930</v>
      </c>
      <c r="E934" s="22">
        <v>0</v>
      </c>
      <c r="F934" s="62">
        <f t="shared" si="14"/>
        <v>41491464.509999983</v>
      </c>
    </row>
    <row r="935" spans="1:6" x14ac:dyDescent="0.25">
      <c r="A935" s="90">
        <v>45121</v>
      </c>
      <c r="B935" s="67" t="s">
        <v>1157</v>
      </c>
      <c r="C935" s="91" t="s">
        <v>25</v>
      </c>
      <c r="D935" s="92">
        <v>12500</v>
      </c>
      <c r="E935" s="93">
        <v>0</v>
      </c>
      <c r="F935" s="71">
        <f t="shared" si="14"/>
        <v>41503964.509999983</v>
      </c>
    </row>
    <row r="936" spans="1:6" x14ac:dyDescent="0.25">
      <c r="A936" s="103"/>
      <c r="B936" s="79"/>
      <c r="C936" s="104"/>
      <c r="D936" s="105"/>
      <c r="E936" s="106"/>
      <c r="F936" s="83"/>
    </row>
    <row r="937" spans="1:6" x14ac:dyDescent="0.25">
      <c r="A937" s="98"/>
      <c r="B937" s="99"/>
      <c r="C937" s="100"/>
      <c r="D937" s="101"/>
      <c r="E937" s="102"/>
      <c r="F937" s="63"/>
    </row>
    <row r="938" spans="1:6" x14ac:dyDescent="0.25">
      <c r="A938" s="98"/>
      <c r="B938" s="99"/>
      <c r="C938" s="100"/>
      <c r="D938" s="101"/>
      <c r="E938" s="102"/>
      <c r="F938" s="63"/>
    </row>
    <row r="939" spans="1:6" x14ac:dyDescent="0.25">
      <c r="A939" s="98"/>
      <c r="B939" s="99"/>
      <c r="C939" s="100"/>
      <c r="D939" s="101"/>
      <c r="E939" s="102"/>
      <c r="F939" s="63"/>
    </row>
    <row r="940" spans="1:6" x14ac:dyDescent="0.25">
      <c r="A940" s="98"/>
      <c r="B940" s="99"/>
      <c r="C940" s="100"/>
      <c r="D940" s="101"/>
      <c r="E940" s="102"/>
      <c r="F940" s="63"/>
    </row>
    <row r="941" spans="1:6" x14ac:dyDescent="0.25">
      <c r="A941" s="98"/>
      <c r="B941" s="99"/>
      <c r="C941" s="100"/>
      <c r="D941" s="101"/>
      <c r="E941" s="102"/>
      <c r="F941" s="63"/>
    </row>
    <row r="942" spans="1:6" x14ac:dyDescent="0.25">
      <c r="A942" s="98"/>
      <c r="B942" s="99"/>
      <c r="C942" s="100"/>
      <c r="D942" s="101"/>
      <c r="E942" s="102"/>
      <c r="F942" s="63"/>
    </row>
    <row r="943" spans="1:6" x14ac:dyDescent="0.25">
      <c r="A943" s="98"/>
      <c r="B943" s="99"/>
      <c r="C943" s="100"/>
      <c r="D943" s="101"/>
      <c r="E943" s="102"/>
      <c r="F943" s="63"/>
    </row>
    <row r="944" spans="1:6" x14ac:dyDescent="0.25">
      <c r="A944" s="98"/>
      <c r="B944" s="99"/>
      <c r="C944" s="100"/>
      <c r="D944" s="101"/>
      <c r="E944" s="102"/>
      <c r="F944" s="63"/>
    </row>
    <row r="945" spans="1:6" x14ac:dyDescent="0.25">
      <c r="A945" s="98"/>
      <c r="B945" s="99"/>
      <c r="C945" s="100"/>
      <c r="D945" s="101"/>
      <c r="E945" s="102"/>
      <c r="F945" s="63"/>
    </row>
    <row r="946" spans="1:6" x14ac:dyDescent="0.25">
      <c r="A946" s="98"/>
      <c r="B946" s="99"/>
      <c r="C946" s="100"/>
      <c r="D946" s="101"/>
      <c r="E946" s="102"/>
      <c r="F946" s="63"/>
    </row>
    <row r="947" spans="1:6" x14ac:dyDescent="0.25">
      <c r="A947" s="98"/>
      <c r="B947" s="99"/>
      <c r="C947" s="100"/>
      <c r="D947" s="101"/>
      <c r="E947" s="102"/>
      <c r="F947" s="63"/>
    </row>
    <row r="948" spans="1:6" x14ac:dyDescent="0.25">
      <c r="A948" s="98"/>
      <c r="B948" s="99"/>
      <c r="C948" s="100"/>
      <c r="D948" s="101"/>
      <c r="E948" s="102"/>
      <c r="F948" s="63"/>
    </row>
    <row r="949" spans="1:6" x14ac:dyDescent="0.25">
      <c r="A949" s="98"/>
      <c r="B949" s="99"/>
      <c r="C949" s="100"/>
      <c r="D949" s="101"/>
      <c r="E949" s="102"/>
      <c r="F949" s="63"/>
    </row>
    <row r="950" spans="1:6" ht="15.75" thickBot="1" x14ac:dyDescent="0.3">
      <c r="A950" s="107"/>
      <c r="B950" s="108"/>
      <c r="C950" s="109"/>
      <c r="D950" s="110"/>
      <c r="E950" s="111"/>
      <c r="F950" s="112"/>
    </row>
    <row r="951" spans="1:6" x14ac:dyDescent="0.25">
      <c r="A951" s="94">
        <v>45121</v>
      </c>
      <c r="B951" s="73" t="s">
        <v>1158</v>
      </c>
      <c r="C951" s="95" t="s">
        <v>25</v>
      </c>
      <c r="D951" s="96">
        <v>10000</v>
      </c>
      <c r="E951" s="97">
        <v>0</v>
      </c>
      <c r="F951" s="77">
        <f>+F935+D951-E951</f>
        <v>41513964.509999983</v>
      </c>
    </row>
    <row r="952" spans="1:6" x14ac:dyDescent="0.25">
      <c r="A952" s="21">
        <v>45121</v>
      </c>
      <c r="B952" s="13" t="s">
        <v>1159</v>
      </c>
      <c r="C952" s="20" t="s">
        <v>25</v>
      </c>
      <c r="D952" s="24">
        <v>6630</v>
      </c>
      <c r="E952" s="22">
        <v>0</v>
      </c>
      <c r="F952" s="62">
        <f t="shared" si="14"/>
        <v>41520594.509999983</v>
      </c>
    </row>
    <row r="953" spans="1:6" x14ac:dyDescent="0.25">
      <c r="A953" s="21">
        <v>45121</v>
      </c>
      <c r="B953" s="13" t="s">
        <v>1160</v>
      </c>
      <c r="C953" s="13" t="s">
        <v>86</v>
      </c>
      <c r="D953" s="24">
        <v>46725</v>
      </c>
      <c r="E953" s="22">
        <v>0</v>
      </c>
      <c r="F953" s="62">
        <f t="shared" si="14"/>
        <v>41567319.509999983</v>
      </c>
    </row>
    <row r="954" spans="1:6" x14ac:dyDescent="0.25">
      <c r="A954" s="12">
        <v>45124</v>
      </c>
      <c r="B954" s="13" t="s">
        <v>1161</v>
      </c>
      <c r="C954" s="18" t="s">
        <v>1162</v>
      </c>
      <c r="D954" s="15">
        <v>0</v>
      </c>
      <c r="E954" s="19">
        <v>5000</v>
      </c>
      <c r="F954" s="62">
        <f t="shared" si="14"/>
        <v>41562319.509999983</v>
      </c>
    </row>
    <row r="955" spans="1:6" x14ac:dyDescent="0.25">
      <c r="A955" s="12">
        <v>45124</v>
      </c>
      <c r="B955" s="13" t="s">
        <v>1163</v>
      </c>
      <c r="C955" s="18" t="s">
        <v>1164</v>
      </c>
      <c r="D955" s="15">
        <v>0</v>
      </c>
      <c r="E955" s="19">
        <v>15000</v>
      </c>
      <c r="F955" s="62">
        <f t="shared" si="14"/>
        <v>41547319.509999983</v>
      </c>
    </row>
    <row r="956" spans="1:6" x14ac:dyDescent="0.25">
      <c r="A956" s="12">
        <v>45124</v>
      </c>
      <c r="B956" s="13" t="s">
        <v>1165</v>
      </c>
      <c r="C956" s="18" t="s">
        <v>1166</v>
      </c>
      <c r="D956" s="15">
        <v>0</v>
      </c>
      <c r="E956" s="19">
        <v>5000</v>
      </c>
      <c r="F956" s="62">
        <f t="shared" si="14"/>
        <v>41542319.509999983</v>
      </c>
    </row>
    <row r="957" spans="1:6" x14ac:dyDescent="0.25">
      <c r="A957" s="12">
        <v>45124</v>
      </c>
      <c r="B957" s="13" t="s">
        <v>1167</v>
      </c>
      <c r="C957" s="18" t="s">
        <v>1168</v>
      </c>
      <c r="D957" s="15">
        <v>0</v>
      </c>
      <c r="E957" s="19">
        <v>15000</v>
      </c>
      <c r="F957" s="62">
        <f t="shared" si="14"/>
        <v>41527319.509999983</v>
      </c>
    </row>
    <row r="958" spans="1:6" x14ac:dyDescent="0.25">
      <c r="A958" s="12">
        <v>45124</v>
      </c>
      <c r="B958" s="13" t="s">
        <v>1169</v>
      </c>
      <c r="C958" s="18" t="s">
        <v>1170</v>
      </c>
      <c r="D958" s="15">
        <v>0</v>
      </c>
      <c r="E958" s="19">
        <v>7000</v>
      </c>
      <c r="F958" s="62">
        <f t="shared" si="14"/>
        <v>41520319.509999983</v>
      </c>
    </row>
    <row r="959" spans="1:6" x14ac:dyDescent="0.25">
      <c r="A959" s="12">
        <v>45124</v>
      </c>
      <c r="B959" s="13" t="s">
        <v>1171</v>
      </c>
      <c r="C959" s="18" t="s">
        <v>1172</v>
      </c>
      <c r="D959" s="15">
        <v>0</v>
      </c>
      <c r="E959" s="19">
        <v>10000</v>
      </c>
      <c r="F959" s="62">
        <f t="shared" si="14"/>
        <v>41510319.509999983</v>
      </c>
    </row>
    <row r="960" spans="1:6" x14ac:dyDescent="0.25">
      <c r="A960" s="12">
        <v>45124</v>
      </c>
      <c r="B960" s="13" t="s">
        <v>1173</v>
      </c>
      <c r="C960" s="18" t="s">
        <v>1174</v>
      </c>
      <c r="D960" s="15">
        <v>0</v>
      </c>
      <c r="E960" s="19">
        <v>347805.86</v>
      </c>
      <c r="F960" s="62">
        <f t="shared" si="14"/>
        <v>41162513.649999984</v>
      </c>
    </row>
    <row r="961" spans="1:6" x14ac:dyDescent="0.25">
      <c r="A961" s="12">
        <v>45124</v>
      </c>
      <c r="B961" s="13" t="s">
        <v>1175</v>
      </c>
      <c r="C961" s="18" t="s">
        <v>1176</v>
      </c>
      <c r="D961" s="15">
        <v>0</v>
      </c>
      <c r="E961" s="19">
        <v>31798.959999999999</v>
      </c>
      <c r="F961" s="62">
        <f t="shared" si="14"/>
        <v>41130714.689999983</v>
      </c>
    </row>
    <row r="962" spans="1:6" x14ac:dyDescent="0.25">
      <c r="A962" s="12">
        <v>45124</v>
      </c>
      <c r="B962" s="13" t="s">
        <v>1177</v>
      </c>
      <c r="C962" s="18" t="s">
        <v>1178</v>
      </c>
      <c r="D962" s="15">
        <v>0</v>
      </c>
      <c r="E962" s="19">
        <v>83156.350000000006</v>
      </c>
      <c r="F962" s="62">
        <f t="shared" si="14"/>
        <v>41047558.339999981</v>
      </c>
    </row>
    <row r="963" spans="1:6" x14ac:dyDescent="0.25">
      <c r="A963" s="12">
        <v>45124</v>
      </c>
      <c r="B963" s="13" t="s">
        <v>1179</v>
      </c>
      <c r="C963" s="18" t="s">
        <v>1180</v>
      </c>
      <c r="D963" s="15">
        <v>0</v>
      </c>
      <c r="E963" s="19">
        <v>542714.82999999996</v>
      </c>
      <c r="F963" s="62">
        <f t="shared" si="14"/>
        <v>40504843.509999983</v>
      </c>
    </row>
    <row r="964" spans="1:6" x14ac:dyDescent="0.25">
      <c r="A964" s="12">
        <v>45124</v>
      </c>
      <c r="B964" s="13" t="s">
        <v>1181</v>
      </c>
      <c r="C964" s="18" t="s">
        <v>1182</v>
      </c>
      <c r="D964" s="15">
        <v>0</v>
      </c>
      <c r="E964" s="19">
        <v>35705.58</v>
      </c>
      <c r="F964" s="62">
        <f t="shared" si="14"/>
        <v>40469137.929999985</v>
      </c>
    </row>
    <row r="965" spans="1:6" x14ac:dyDescent="0.25">
      <c r="A965" s="12">
        <v>45124</v>
      </c>
      <c r="B965" s="13" t="s">
        <v>1183</v>
      </c>
      <c r="C965" s="18" t="s">
        <v>1184</v>
      </c>
      <c r="D965" s="15">
        <v>0</v>
      </c>
      <c r="E965" s="19">
        <v>88458.7</v>
      </c>
      <c r="F965" s="62">
        <f t="shared" si="14"/>
        <v>40380679.229999982</v>
      </c>
    </row>
    <row r="966" spans="1:6" x14ac:dyDescent="0.25">
      <c r="A966" s="12">
        <v>45124</v>
      </c>
      <c r="B966" s="13" t="s">
        <v>1185</v>
      </c>
      <c r="C966" s="18" t="s">
        <v>1186</v>
      </c>
      <c r="D966" s="15">
        <v>0</v>
      </c>
      <c r="E966" s="19">
        <v>34698.870000000003</v>
      </c>
      <c r="F966" s="62">
        <f t="shared" si="14"/>
        <v>40345980.359999985</v>
      </c>
    </row>
    <row r="967" spans="1:6" x14ac:dyDescent="0.25">
      <c r="A967" s="12">
        <v>45124</v>
      </c>
      <c r="B967" s="13" t="s">
        <v>1187</v>
      </c>
      <c r="C967" s="18" t="s">
        <v>1188</v>
      </c>
      <c r="D967" s="15">
        <v>0</v>
      </c>
      <c r="E967" s="19">
        <v>21015.23</v>
      </c>
      <c r="F967" s="62">
        <f t="shared" si="14"/>
        <v>40324965.129999988</v>
      </c>
    </row>
    <row r="968" spans="1:6" x14ac:dyDescent="0.25">
      <c r="A968" s="12">
        <v>45124</v>
      </c>
      <c r="B968" s="13" t="s">
        <v>1189</v>
      </c>
      <c r="C968" s="18" t="s">
        <v>1190</v>
      </c>
      <c r="D968" s="15">
        <v>0</v>
      </c>
      <c r="E968" s="19">
        <v>76151.360000000001</v>
      </c>
      <c r="F968" s="62">
        <f t="shared" si="14"/>
        <v>40248813.769999988</v>
      </c>
    </row>
    <row r="969" spans="1:6" x14ac:dyDescent="0.25">
      <c r="A969" s="12">
        <v>45124</v>
      </c>
      <c r="B969" s="13" t="s">
        <v>1191</v>
      </c>
      <c r="C969" s="18" t="s">
        <v>1192</v>
      </c>
      <c r="D969" s="15">
        <v>0</v>
      </c>
      <c r="E969" s="19">
        <v>54320.72</v>
      </c>
      <c r="F969" s="62">
        <f t="shared" si="14"/>
        <v>40194493.04999999</v>
      </c>
    </row>
    <row r="970" spans="1:6" x14ac:dyDescent="0.25">
      <c r="A970" s="12">
        <v>45124</v>
      </c>
      <c r="B970" s="13" t="s">
        <v>1193</v>
      </c>
      <c r="C970" s="18" t="s">
        <v>1194</v>
      </c>
      <c r="D970" s="15">
        <v>0</v>
      </c>
      <c r="E970" s="19">
        <v>3000</v>
      </c>
      <c r="F970" s="62">
        <f t="shared" si="14"/>
        <v>40191493.04999999</v>
      </c>
    </row>
    <row r="971" spans="1:6" x14ac:dyDescent="0.25">
      <c r="A971" s="12">
        <v>45124</v>
      </c>
      <c r="B971" s="13" t="s">
        <v>1195</v>
      </c>
      <c r="C971" s="18" t="s">
        <v>1196</v>
      </c>
      <c r="D971" s="15">
        <v>0</v>
      </c>
      <c r="E971" s="19">
        <v>49555.839999999997</v>
      </c>
      <c r="F971" s="62">
        <f t="shared" si="14"/>
        <v>40141937.209999986</v>
      </c>
    </row>
    <row r="972" spans="1:6" x14ac:dyDescent="0.25">
      <c r="A972" s="12">
        <v>45124</v>
      </c>
      <c r="B972" s="13" t="s">
        <v>1197</v>
      </c>
      <c r="C972" s="18" t="s">
        <v>1198</v>
      </c>
      <c r="D972" s="15">
        <v>0</v>
      </c>
      <c r="E972" s="19">
        <v>82580.52</v>
      </c>
      <c r="F972" s="62">
        <f t="shared" si="14"/>
        <v>40059356.689999983</v>
      </c>
    </row>
    <row r="973" spans="1:6" x14ac:dyDescent="0.25">
      <c r="A973" s="12">
        <v>45124</v>
      </c>
      <c r="B973" s="13" t="s">
        <v>1199</v>
      </c>
      <c r="C973" s="18" t="s">
        <v>1200</v>
      </c>
      <c r="D973" s="15">
        <v>0</v>
      </c>
      <c r="E973" s="19">
        <v>97876.71</v>
      </c>
      <c r="F973" s="62">
        <f t="shared" si="14"/>
        <v>39961479.979999982</v>
      </c>
    </row>
    <row r="974" spans="1:6" x14ac:dyDescent="0.25">
      <c r="A974" s="12">
        <v>45124</v>
      </c>
      <c r="B974" s="13" t="s">
        <v>1201</v>
      </c>
      <c r="C974" s="18" t="s">
        <v>1202</v>
      </c>
      <c r="D974" s="15">
        <v>0</v>
      </c>
      <c r="E974" s="19">
        <v>89851.19</v>
      </c>
      <c r="F974" s="62">
        <f t="shared" si="14"/>
        <v>39871628.789999984</v>
      </c>
    </row>
    <row r="975" spans="1:6" x14ac:dyDescent="0.25">
      <c r="A975" s="12">
        <v>45124</v>
      </c>
      <c r="B975" s="13" t="s">
        <v>1203</v>
      </c>
      <c r="C975" s="18" t="s">
        <v>1204</v>
      </c>
      <c r="D975" s="15">
        <v>0</v>
      </c>
      <c r="E975" s="19">
        <v>328396.34000000003</v>
      </c>
      <c r="F975" s="62">
        <f t="shared" si="14"/>
        <v>39543232.449999981</v>
      </c>
    </row>
    <row r="976" spans="1:6" x14ac:dyDescent="0.25">
      <c r="A976" s="12">
        <v>45124</v>
      </c>
      <c r="B976" s="13" t="s">
        <v>1205</v>
      </c>
      <c r="C976" s="18" t="s">
        <v>1206</v>
      </c>
      <c r="D976" s="15">
        <v>0</v>
      </c>
      <c r="E976" s="19">
        <v>136226.4</v>
      </c>
      <c r="F976" s="62">
        <f t="shared" si="14"/>
        <v>39407006.049999982</v>
      </c>
    </row>
    <row r="977" spans="1:6" x14ac:dyDescent="0.25">
      <c r="A977" s="12">
        <v>45124</v>
      </c>
      <c r="B977" s="13" t="s">
        <v>1207</v>
      </c>
      <c r="C977" s="18" t="s">
        <v>1208</v>
      </c>
      <c r="D977" s="15">
        <v>0</v>
      </c>
      <c r="E977" s="19">
        <v>120766.04</v>
      </c>
      <c r="F977" s="62">
        <f t="shared" si="14"/>
        <v>39286240.009999983</v>
      </c>
    </row>
    <row r="978" spans="1:6" x14ac:dyDescent="0.25">
      <c r="A978" s="12">
        <v>45124</v>
      </c>
      <c r="B978" s="13" t="s">
        <v>1209</v>
      </c>
      <c r="C978" s="18" t="s">
        <v>1210</v>
      </c>
      <c r="D978" s="15">
        <v>0</v>
      </c>
      <c r="E978" s="19">
        <v>217688.05</v>
      </c>
      <c r="F978" s="62">
        <f t="shared" si="14"/>
        <v>39068551.959999986</v>
      </c>
    </row>
    <row r="979" spans="1:6" x14ac:dyDescent="0.25">
      <c r="A979" s="12">
        <v>45124</v>
      </c>
      <c r="B979" s="13" t="s">
        <v>1211</v>
      </c>
      <c r="C979" s="18" t="s">
        <v>845</v>
      </c>
      <c r="D979" s="15">
        <v>0</v>
      </c>
      <c r="E979" s="19">
        <v>10000</v>
      </c>
      <c r="F979" s="62">
        <f t="shared" si="14"/>
        <v>39058551.959999986</v>
      </c>
    </row>
    <row r="980" spans="1:6" x14ac:dyDescent="0.25">
      <c r="A980" s="12">
        <v>45124</v>
      </c>
      <c r="B980" s="13" t="s">
        <v>1212</v>
      </c>
      <c r="C980" s="18" t="s">
        <v>845</v>
      </c>
      <c r="D980" s="17">
        <v>10000</v>
      </c>
      <c r="E980" s="16">
        <v>0</v>
      </c>
      <c r="F980" s="62">
        <f t="shared" si="14"/>
        <v>39068551.959999986</v>
      </c>
    </row>
    <row r="981" spans="1:6" x14ac:dyDescent="0.25">
      <c r="A981" s="21">
        <v>45124</v>
      </c>
      <c r="B981" s="13" t="s">
        <v>1213</v>
      </c>
      <c r="C981" s="20" t="s">
        <v>25</v>
      </c>
      <c r="D981" s="24">
        <v>5532</v>
      </c>
      <c r="E981" s="22">
        <v>0</v>
      </c>
      <c r="F981" s="62">
        <f t="shared" si="14"/>
        <v>39074083.959999986</v>
      </c>
    </row>
    <row r="982" spans="1:6" x14ac:dyDescent="0.25">
      <c r="A982" s="21">
        <v>45124</v>
      </c>
      <c r="B982" s="13" t="s">
        <v>1214</v>
      </c>
      <c r="C982" s="20" t="s">
        <v>25</v>
      </c>
      <c r="D982" s="24">
        <v>2040</v>
      </c>
      <c r="E982" s="22">
        <v>0</v>
      </c>
      <c r="F982" s="62">
        <f t="shared" si="14"/>
        <v>39076123.959999986</v>
      </c>
    </row>
    <row r="983" spans="1:6" x14ac:dyDescent="0.25">
      <c r="A983" s="21">
        <v>45124</v>
      </c>
      <c r="B983" s="13" t="s">
        <v>1215</v>
      </c>
      <c r="C983" s="20" t="s">
        <v>25</v>
      </c>
      <c r="D983" s="22">
        <v>560</v>
      </c>
      <c r="E983" s="22">
        <v>0</v>
      </c>
      <c r="F983" s="62">
        <f t="shared" si="14"/>
        <v>39076683.959999986</v>
      </c>
    </row>
    <row r="984" spans="1:6" x14ac:dyDescent="0.25">
      <c r="A984" s="21">
        <v>45124</v>
      </c>
      <c r="B984" s="13" t="s">
        <v>1216</v>
      </c>
      <c r="C984" s="20" t="s">
        <v>25</v>
      </c>
      <c r="D984" s="24">
        <v>2600</v>
      </c>
      <c r="E984" s="22">
        <v>0</v>
      </c>
      <c r="F984" s="62">
        <f t="shared" si="14"/>
        <v>39079283.959999986</v>
      </c>
    </row>
    <row r="985" spans="1:6" x14ac:dyDescent="0.25">
      <c r="A985" s="21">
        <v>45124</v>
      </c>
      <c r="B985" s="13" t="s">
        <v>1217</v>
      </c>
      <c r="C985" s="20" t="s">
        <v>25</v>
      </c>
      <c r="D985" s="24">
        <v>23940</v>
      </c>
      <c r="E985" s="22">
        <v>0</v>
      </c>
      <c r="F985" s="62">
        <f t="shared" si="14"/>
        <v>39103223.959999986</v>
      </c>
    </row>
    <row r="986" spans="1:6" x14ac:dyDescent="0.25">
      <c r="A986" s="21">
        <v>45124</v>
      </c>
      <c r="B986" s="13" t="s">
        <v>1218</v>
      </c>
      <c r="C986" s="20" t="s">
        <v>25</v>
      </c>
      <c r="D986" s="24">
        <v>10820</v>
      </c>
      <c r="E986" s="22">
        <v>0</v>
      </c>
      <c r="F986" s="62">
        <f t="shared" si="14"/>
        <v>39114043.959999986</v>
      </c>
    </row>
    <row r="987" spans="1:6" x14ac:dyDescent="0.25">
      <c r="A987" s="21">
        <v>45124</v>
      </c>
      <c r="B987" s="13" t="s">
        <v>1219</v>
      </c>
      <c r="C987" s="20" t="s">
        <v>25</v>
      </c>
      <c r="D987" s="24">
        <v>11500</v>
      </c>
      <c r="E987" s="22">
        <v>0</v>
      </c>
      <c r="F987" s="62">
        <f t="shared" si="14"/>
        <v>39125543.959999986</v>
      </c>
    </row>
    <row r="988" spans="1:6" x14ac:dyDescent="0.25">
      <c r="A988" s="21">
        <v>45124</v>
      </c>
      <c r="B988" s="13" t="s">
        <v>1220</v>
      </c>
      <c r="C988" s="20" t="s">
        <v>25</v>
      </c>
      <c r="D988" s="24">
        <v>6000</v>
      </c>
      <c r="E988" s="22">
        <v>0</v>
      </c>
      <c r="F988" s="62">
        <f t="shared" si="14"/>
        <v>39131543.959999986</v>
      </c>
    </row>
    <row r="989" spans="1:6" x14ac:dyDescent="0.25">
      <c r="A989" s="21">
        <v>45124</v>
      </c>
      <c r="B989" s="13" t="s">
        <v>1221</v>
      </c>
      <c r="C989" s="20" t="s">
        <v>25</v>
      </c>
      <c r="D989" s="24">
        <v>1830</v>
      </c>
      <c r="E989" s="22">
        <v>0</v>
      </c>
      <c r="F989" s="62">
        <f t="shared" si="14"/>
        <v>39133373.959999986</v>
      </c>
    </row>
    <row r="990" spans="1:6" x14ac:dyDescent="0.25">
      <c r="A990" s="21">
        <v>45124</v>
      </c>
      <c r="B990" s="13" t="s">
        <v>1222</v>
      </c>
      <c r="C990" s="20" t="s">
        <v>25</v>
      </c>
      <c r="D990" s="22">
        <v>280</v>
      </c>
      <c r="E990" s="22">
        <v>0</v>
      </c>
      <c r="F990" s="62">
        <f t="shared" si="14"/>
        <v>39133653.959999986</v>
      </c>
    </row>
    <row r="991" spans="1:6" x14ac:dyDescent="0.25">
      <c r="A991" s="21">
        <v>45124</v>
      </c>
      <c r="B991" s="13" t="s">
        <v>1223</v>
      </c>
      <c r="C991" s="20" t="s">
        <v>25</v>
      </c>
      <c r="D991" s="24">
        <v>3650</v>
      </c>
      <c r="E991" s="22">
        <v>0</v>
      </c>
      <c r="F991" s="62">
        <f t="shared" si="14"/>
        <v>39137303.959999986</v>
      </c>
    </row>
    <row r="992" spans="1:6" x14ac:dyDescent="0.25">
      <c r="A992" s="21">
        <v>45124</v>
      </c>
      <c r="B992" s="13" t="s">
        <v>1224</v>
      </c>
      <c r="C992" s="20" t="s">
        <v>25</v>
      </c>
      <c r="D992" s="24">
        <v>11800</v>
      </c>
      <c r="E992" s="22">
        <v>0</v>
      </c>
      <c r="F992" s="62">
        <f t="shared" si="14"/>
        <v>39149103.959999986</v>
      </c>
    </row>
    <row r="993" spans="1:6" x14ac:dyDescent="0.25">
      <c r="A993" s="21">
        <v>45124</v>
      </c>
      <c r="B993" s="13" t="s">
        <v>1225</v>
      </c>
      <c r="C993" s="20" t="s">
        <v>25</v>
      </c>
      <c r="D993" s="24">
        <v>29620</v>
      </c>
      <c r="E993" s="22">
        <v>0</v>
      </c>
      <c r="F993" s="62">
        <f t="shared" si="14"/>
        <v>39178723.959999986</v>
      </c>
    </row>
    <row r="994" spans="1:6" x14ac:dyDescent="0.25">
      <c r="A994" s="21">
        <v>45124</v>
      </c>
      <c r="B994" s="13" t="s">
        <v>1226</v>
      </c>
      <c r="C994" s="20" t="s">
        <v>25</v>
      </c>
      <c r="D994" s="24">
        <v>9500</v>
      </c>
      <c r="E994" s="22">
        <v>0</v>
      </c>
      <c r="F994" s="62">
        <f t="shared" si="14"/>
        <v>39188223.959999986</v>
      </c>
    </row>
    <row r="995" spans="1:6" x14ac:dyDescent="0.25">
      <c r="A995" s="21">
        <v>45124</v>
      </c>
      <c r="B995" s="13" t="s">
        <v>1227</v>
      </c>
      <c r="C995" s="20" t="s">
        <v>25</v>
      </c>
      <c r="D995" s="24">
        <v>16000</v>
      </c>
      <c r="E995" s="22">
        <v>0</v>
      </c>
      <c r="F995" s="62">
        <f t="shared" si="14"/>
        <v>39204223.959999986</v>
      </c>
    </row>
    <row r="996" spans="1:6" x14ac:dyDescent="0.25">
      <c r="A996" s="21">
        <v>45124</v>
      </c>
      <c r="B996" s="13" t="s">
        <v>1228</v>
      </c>
      <c r="C996" s="20" t="s">
        <v>25</v>
      </c>
      <c r="D996" s="24">
        <v>4440</v>
      </c>
      <c r="E996" s="22">
        <v>0</v>
      </c>
      <c r="F996" s="62">
        <f t="shared" si="14"/>
        <v>39208663.959999986</v>
      </c>
    </row>
    <row r="997" spans="1:6" x14ac:dyDescent="0.25">
      <c r="A997" s="21">
        <v>45124</v>
      </c>
      <c r="B997" s="13" t="s">
        <v>1229</v>
      </c>
      <c r="C997" s="20" t="s">
        <v>25</v>
      </c>
      <c r="D997" s="24">
        <v>14440</v>
      </c>
      <c r="E997" s="22">
        <v>0</v>
      </c>
      <c r="F997" s="62">
        <f t="shared" si="14"/>
        <v>39223103.959999986</v>
      </c>
    </row>
    <row r="998" spans="1:6" x14ac:dyDescent="0.25">
      <c r="A998" s="90">
        <v>45124</v>
      </c>
      <c r="B998" s="67" t="s">
        <v>1230</v>
      </c>
      <c r="C998" s="67" t="s">
        <v>37</v>
      </c>
      <c r="D998" s="92">
        <v>3550</v>
      </c>
      <c r="E998" s="93">
        <v>0</v>
      </c>
      <c r="F998" s="71">
        <f t="shared" si="14"/>
        <v>39226653.959999986</v>
      </c>
    </row>
    <row r="999" spans="1:6" x14ac:dyDescent="0.25">
      <c r="A999" s="103"/>
      <c r="B999" s="79"/>
      <c r="C999" s="79"/>
      <c r="D999" s="105"/>
      <c r="E999" s="106"/>
      <c r="F999" s="83"/>
    </row>
    <row r="1000" spans="1:6" x14ac:dyDescent="0.25">
      <c r="A1000" s="98"/>
      <c r="B1000" s="99"/>
      <c r="C1000" s="99"/>
      <c r="D1000" s="101"/>
      <c r="E1000" s="102"/>
      <c r="F1000" s="63"/>
    </row>
    <row r="1001" spans="1:6" x14ac:dyDescent="0.25">
      <c r="A1001" s="98"/>
      <c r="B1001" s="99"/>
      <c r="C1001" s="99"/>
      <c r="D1001" s="101"/>
      <c r="E1001" s="102"/>
      <c r="F1001" s="63"/>
    </row>
    <row r="1002" spans="1:6" x14ac:dyDescent="0.25">
      <c r="A1002" s="98"/>
      <c r="B1002" s="99"/>
      <c r="C1002" s="99"/>
      <c r="D1002" s="101"/>
      <c r="E1002" s="102"/>
      <c r="F1002" s="63"/>
    </row>
    <row r="1003" spans="1:6" x14ac:dyDescent="0.25">
      <c r="A1003" s="98"/>
      <c r="B1003" s="99"/>
      <c r="C1003" s="99"/>
      <c r="D1003" s="101"/>
      <c r="E1003" s="102"/>
      <c r="F1003" s="63"/>
    </row>
    <row r="1004" spans="1:6" x14ac:dyDescent="0.25">
      <c r="A1004" s="98"/>
      <c r="B1004" s="99"/>
      <c r="C1004" s="99"/>
      <c r="D1004" s="101"/>
      <c r="E1004" s="102"/>
      <c r="F1004" s="63"/>
    </row>
    <row r="1005" spans="1:6" x14ac:dyDescent="0.25">
      <c r="A1005" s="98"/>
      <c r="B1005" s="99"/>
      <c r="C1005" s="99"/>
      <c r="D1005" s="101"/>
      <c r="E1005" s="102"/>
      <c r="F1005" s="63"/>
    </row>
    <row r="1006" spans="1:6" x14ac:dyDescent="0.25">
      <c r="A1006" s="98"/>
      <c r="B1006" s="99"/>
      <c r="C1006" s="99"/>
      <c r="D1006" s="101"/>
      <c r="E1006" s="102"/>
      <c r="F1006" s="63"/>
    </row>
    <row r="1007" spans="1:6" x14ac:dyDescent="0.25">
      <c r="A1007" s="98"/>
      <c r="B1007" s="99"/>
      <c r="C1007" s="99"/>
      <c r="D1007" s="101"/>
      <c r="E1007" s="102"/>
      <c r="F1007" s="63"/>
    </row>
    <row r="1008" spans="1:6" x14ac:dyDescent="0.25">
      <c r="A1008" s="98"/>
      <c r="B1008" s="99"/>
      <c r="C1008" s="99"/>
      <c r="D1008" s="101"/>
      <c r="E1008" s="102"/>
      <c r="F1008" s="63"/>
    </row>
    <row r="1009" spans="1:6" x14ac:dyDescent="0.25">
      <c r="A1009" s="98"/>
      <c r="B1009" s="99"/>
      <c r="C1009" s="99"/>
      <c r="D1009" s="101"/>
      <c r="E1009" s="102"/>
      <c r="F1009" s="63"/>
    </row>
    <row r="1010" spans="1:6" x14ac:dyDescent="0.25">
      <c r="A1010" s="98"/>
      <c r="B1010" s="99"/>
      <c r="C1010" s="99"/>
      <c r="D1010" s="101"/>
      <c r="E1010" s="102"/>
      <c r="F1010" s="63"/>
    </row>
    <row r="1011" spans="1:6" x14ac:dyDescent="0.25">
      <c r="A1011" s="98"/>
      <c r="B1011" s="99"/>
      <c r="C1011" s="99"/>
      <c r="D1011" s="101"/>
      <c r="E1011" s="102"/>
      <c r="F1011" s="63"/>
    </row>
    <row r="1012" spans="1:6" x14ac:dyDescent="0.25">
      <c r="A1012" s="98"/>
      <c r="B1012" s="99"/>
      <c r="C1012" s="99"/>
      <c r="D1012" s="101"/>
      <c r="E1012" s="102"/>
      <c r="F1012" s="63"/>
    </row>
    <row r="1013" spans="1:6" x14ac:dyDescent="0.25">
      <c r="A1013" s="98"/>
      <c r="B1013" s="99"/>
      <c r="C1013" s="99"/>
      <c r="D1013" s="101"/>
      <c r="E1013" s="102"/>
      <c r="F1013" s="63"/>
    </row>
    <row r="1014" spans="1:6" x14ac:dyDescent="0.25">
      <c r="A1014" s="113"/>
      <c r="B1014" s="85"/>
      <c r="C1014" s="85"/>
      <c r="D1014" s="115"/>
      <c r="E1014" s="116"/>
      <c r="F1014" s="89"/>
    </row>
    <row r="1015" spans="1:6" x14ac:dyDescent="0.25">
      <c r="A1015" s="94">
        <v>45125</v>
      </c>
      <c r="B1015" s="73" t="s">
        <v>1231</v>
      </c>
      <c r="C1015" s="73" t="s">
        <v>88</v>
      </c>
      <c r="D1015" s="97">
        <v>0</v>
      </c>
      <c r="E1015" s="96">
        <v>11851</v>
      </c>
      <c r="F1015" s="77">
        <f>+F998+D1015-E1015</f>
        <v>39214802.959999986</v>
      </c>
    </row>
    <row r="1016" spans="1:6" x14ac:dyDescent="0.25">
      <c r="A1016" s="21">
        <v>45125</v>
      </c>
      <c r="B1016" s="13" t="s">
        <v>1232</v>
      </c>
      <c r="C1016" s="13" t="s">
        <v>1233</v>
      </c>
      <c r="D1016" s="24">
        <v>3333.33</v>
      </c>
      <c r="E1016" s="22">
        <v>0</v>
      </c>
      <c r="F1016" s="62">
        <f t="shared" si="14"/>
        <v>39218136.289999984</v>
      </c>
    </row>
    <row r="1017" spans="1:6" x14ac:dyDescent="0.25">
      <c r="A1017" s="21">
        <v>45125</v>
      </c>
      <c r="B1017" s="13" t="s">
        <v>1234</v>
      </c>
      <c r="C1017" s="20" t="s">
        <v>25</v>
      </c>
      <c r="D1017" s="24">
        <v>5089</v>
      </c>
      <c r="E1017" s="22">
        <v>0</v>
      </c>
      <c r="F1017" s="62">
        <f t="shared" si="14"/>
        <v>39223225.289999984</v>
      </c>
    </row>
    <row r="1018" spans="1:6" x14ac:dyDescent="0.25">
      <c r="A1018" s="21">
        <v>45125</v>
      </c>
      <c r="B1018" s="13" t="s">
        <v>1235</v>
      </c>
      <c r="C1018" s="20" t="s">
        <v>25</v>
      </c>
      <c r="D1018" s="24">
        <v>79270</v>
      </c>
      <c r="E1018" s="22">
        <v>0</v>
      </c>
      <c r="F1018" s="62">
        <f t="shared" si="14"/>
        <v>39302495.289999984</v>
      </c>
    </row>
    <row r="1019" spans="1:6" x14ac:dyDescent="0.25">
      <c r="A1019" s="21">
        <v>45125</v>
      </c>
      <c r="B1019" s="13" t="s">
        <v>1236</v>
      </c>
      <c r="C1019" s="20" t="s">
        <v>25</v>
      </c>
      <c r="D1019" s="24">
        <v>3030</v>
      </c>
      <c r="E1019" s="22">
        <v>0</v>
      </c>
      <c r="F1019" s="62">
        <f t="shared" si="14"/>
        <v>39305525.289999984</v>
      </c>
    </row>
    <row r="1020" spans="1:6" x14ac:dyDescent="0.25">
      <c r="A1020" s="21">
        <v>45125</v>
      </c>
      <c r="B1020" s="13" t="s">
        <v>1237</v>
      </c>
      <c r="C1020" s="20" t="s">
        <v>25</v>
      </c>
      <c r="D1020" s="24">
        <v>6420</v>
      </c>
      <c r="E1020" s="22">
        <v>0</v>
      </c>
      <c r="F1020" s="62">
        <f t="shared" si="14"/>
        <v>39311945.289999984</v>
      </c>
    </row>
    <row r="1021" spans="1:6" x14ac:dyDescent="0.25">
      <c r="A1021" s="21">
        <v>45125</v>
      </c>
      <c r="B1021" s="13" t="s">
        <v>1238</v>
      </c>
      <c r="C1021" s="20" t="s">
        <v>25</v>
      </c>
      <c r="D1021" s="22">
        <v>800</v>
      </c>
      <c r="E1021" s="22">
        <v>0</v>
      </c>
      <c r="F1021" s="62">
        <f t="shared" si="14"/>
        <v>39312745.289999984</v>
      </c>
    </row>
    <row r="1022" spans="1:6" x14ac:dyDescent="0.25">
      <c r="A1022" s="21">
        <v>45125</v>
      </c>
      <c r="B1022" s="13" t="s">
        <v>1239</v>
      </c>
      <c r="C1022" s="20" t="s">
        <v>25</v>
      </c>
      <c r="D1022" s="24">
        <v>28000</v>
      </c>
      <c r="E1022" s="22">
        <v>0</v>
      </c>
      <c r="F1022" s="62">
        <f t="shared" si="14"/>
        <v>39340745.289999984</v>
      </c>
    </row>
    <row r="1023" spans="1:6" x14ac:dyDescent="0.25">
      <c r="A1023" s="21">
        <v>45125</v>
      </c>
      <c r="B1023" s="13" t="s">
        <v>1240</v>
      </c>
      <c r="C1023" s="20" t="s">
        <v>25</v>
      </c>
      <c r="D1023" s="24">
        <v>17000</v>
      </c>
      <c r="E1023" s="22">
        <v>0</v>
      </c>
      <c r="F1023" s="62">
        <f t="shared" ref="F1023:F1101" si="15">+F1022+D1023-E1023</f>
        <v>39357745.289999984</v>
      </c>
    </row>
    <row r="1024" spans="1:6" x14ac:dyDescent="0.25">
      <c r="A1024" s="21">
        <v>45125</v>
      </c>
      <c r="B1024" s="13" t="s">
        <v>1241</v>
      </c>
      <c r="C1024" s="20" t="s">
        <v>25</v>
      </c>
      <c r="D1024" s="24">
        <v>13000</v>
      </c>
      <c r="E1024" s="22">
        <v>0</v>
      </c>
      <c r="F1024" s="62">
        <f t="shared" si="15"/>
        <v>39370745.289999984</v>
      </c>
    </row>
    <row r="1025" spans="1:6" x14ac:dyDescent="0.25">
      <c r="A1025" s="21">
        <v>45125</v>
      </c>
      <c r="B1025" s="13" t="s">
        <v>1242</v>
      </c>
      <c r="C1025" s="20" t="s">
        <v>25</v>
      </c>
      <c r="D1025" s="24">
        <v>8940</v>
      </c>
      <c r="E1025" s="22">
        <v>0</v>
      </c>
      <c r="F1025" s="62">
        <f t="shared" si="15"/>
        <v>39379685.289999984</v>
      </c>
    </row>
    <row r="1026" spans="1:6" x14ac:dyDescent="0.25">
      <c r="A1026" s="21">
        <v>45125</v>
      </c>
      <c r="B1026" s="13" t="s">
        <v>1243</v>
      </c>
      <c r="C1026" s="20" t="s">
        <v>25</v>
      </c>
      <c r="D1026" s="24">
        <v>12820</v>
      </c>
      <c r="E1026" s="22">
        <v>0</v>
      </c>
      <c r="F1026" s="62">
        <f t="shared" si="15"/>
        <v>39392505.289999984</v>
      </c>
    </row>
    <row r="1027" spans="1:6" x14ac:dyDescent="0.25">
      <c r="A1027" s="21">
        <v>45125</v>
      </c>
      <c r="B1027" s="13" t="s">
        <v>1244</v>
      </c>
      <c r="C1027" s="20" t="s">
        <v>25</v>
      </c>
      <c r="D1027" s="24">
        <v>18970</v>
      </c>
      <c r="E1027" s="22">
        <v>0</v>
      </c>
      <c r="F1027" s="62">
        <f t="shared" si="15"/>
        <v>39411475.289999984</v>
      </c>
    </row>
    <row r="1028" spans="1:6" x14ac:dyDescent="0.25">
      <c r="A1028" s="21">
        <v>45125</v>
      </c>
      <c r="B1028" s="13" t="s">
        <v>1245</v>
      </c>
      <c r="C1028" s="20" t="s">
        <v>25</v>
      </c>
      <c r="D1028" s="24">
        <v>8520</v>
      </c>
      <c r="E1028" s="22">
        <v>0</v>
      </c>
      <c r="F1028" s="62">
        <f t="shared" si="15"/>
        <v>39419995.289999984</v>
      </c>
    </row>
    <row r="1029" spans="1:6" x14ac:dyDescent="0.25">
      <c r="A1029" s="21">
        <v>45125</v>
      </c>
      <c r="B1029" s="13" t="s">
        <v>1246</v>
      </c>
      <c r="C1029" s="13" t="s">
        <v>86</v>
      </c>
      <c r="D1029" s="24">
        <v>96305.94</v>
      </c>
      <c r="E1029" s="22">
        <v>0</v>
      </c>
      <c r="F1029" s="62">
        <f t="shared" si="15"/>
        <v>39516301.229999982</v>
      </c>
    </row>
    <row r="1030" spans="1:6" x14ac:dyDescent="0.25">
      <c r="A1030" s="21">
        <v>45125</v>
      </c>
      <c r="B1030" s="13" t="s">
        <v>1247</v>
      </c>
      <c r="C1030" s="13" t="s">
        <v>86</v>
      </c>
      <c r="D1030" s="24">
        <v>4800</v>
      </c>
      <c r="E1030" s="22">
        <v>0</v>
      </c>
      <c r="F1030" s="62">
        <f t="shared" si="15"/>
        <v>39521101.229999982</v>
      </c>
    </row>
    <row r="1031" spans="1:6" x14ac:dyDescent="0.25">
      <c r="A1031" s="21">
        <v>45126</v>
      </c>
      <c r="B1031" s="13" t="s">
        <v>1248</v>
      </c>
      <c r="C1031" s="20" t="s">
        <v>25</v>
      </c>
      <c r="D1031" s="24">
        <v>1232</v>
      </c>
      <c r="E1031" s="22">
        <v>0</v>
      </c>
      <c r="F1031" s="62">
        <f t="shared" si="15"/>
        <v>39522333.229999982</v>
      </c>
    </row>
    <row r="1032" spans="1:6" x14ac:dyDescent="0.25">
      <c r="A1032" s="21">
        <v>45126</v>
      </c>
      <c r="B1032" s="13" t="s">
        <v>1249</v>
      </c>
      <c r="C1032" s="20" t="s">
        <v>25</v>
      </c>
      <c r="D1032" s="24">
        <v>1000</v>
      </c>
      <c r="E1032" s="22">
        <v>0</v>
      </c>
      <c r="F1032" s="62">
        <f t="shared" si="15"/>
        <v>39523333.229999982</v>
      </c>
    </row>
    <row r="1033" spans="1:6" x14ac:dyDescent="0.25">
      <c r="A1033" s="21">
        <v>45126</v>
      </c>
      <c r="B1033" s="13" t="s">
        <v>1250</v>
      </c>
      <c r="C1033" s="20" t="s">
        <v>25</v>
      </c>
      <c r="D1033" s="24">
        <v>16170</v>
      </c>
      <c r="E1033" s="22">
        <v>0</v>
      </c>
      <c r="F1033" s="62">
        <f t="shared" si="15"/>
        <v>39539503.229999982</v>
      </c>
    </row>
    <row r="1034" spans="1:6" x14ac:dyDescent="0.25">
      <c r="A1034" s="21">
        <v>45126</v>
      </c>
      <c r="B1034" s="13" t="s">
        <v>1251</v>
      </c>
      <c r="C1034" s="20" t="s">
        <v>25</v>
      </c>
      <c r="D1034" s="22">
        <v>480</v>
      </c>
      <c r="E1034" s="22">
        <v>0</v>
      </c>
      <c r="F1034" s="62">
        <f t="shared" si="15"/>
        <v>39539983.229999982</v>
      </c>
    </row>
    <row r="1035" spans="1:6" x14ac:dyDescent="0.25">
      <c r="A1035" s="21">
        <v>45126</v>
      </c>
      <c r="B1035" s="13" t="s">
        <v>1252</v>
      </c>
      <c r="C1035" s="20" t="s">
        <v>25</v>
      </c>
      <c r="D1035" s="24">
        <v>16490</v>
      </c>
      <c r="E1035" s="22">
        <v>0</v>
      </c>
      <c r="F1035" s="62">
        <f t="shared" si="15"/>
        <v>39556473.229999982</v>
      </c>
    </row>
    <row r="1036" spans="1:6" x14ac:dyDescent="0.25">
      <c r="A1036" s="21">
        <v>45126</v>
      </c>
      <c r="B1036" s="13" t="s">
        <v>1253</v>
      </c>
      <c r="C1036" s="20" t="s">
        <v>25</v>
      </c>
      <c r="D1036" s="24">
        <v>20310</v>
      </c>
      <c r="E1036" s="22">
        <v>0</v>
      </c>
      <c r="F1036" s="62">
        <f t="shared" si="15"/>
        <v>39576783.229999982</v>
      </c>
    </row>
    <row r="1037" spans="1:6" x14ac:dyDescent="0.25">
      <c r="A1037" s="21">
        <v>45126</v>
      </c>
      <c r="B1037" s="13" t="s">
        <v>1254</v>
      </c>
      <c r="C1037" s="13" t="s">
        <v>37</v>
      </c>
      <c r="D1037" s="24">
        <v>79025</v>
      </c>
      <c r="E1037" s="22">
        <v>0</v>
      </c>
      <c r="F1037" s="62">
        <f t="shared" si="15"/>
        <v>39655808.229999982</v>
      </c>
    </row>
    <row r="1038" spans="1:6" x14ac:dyDescent="0.25">
      <c r="A1038" s="21">
        <v>45126</v>
      </c>
      <c r="B1038" s="13" t="s">
        <v>1255</v>
      </c>
      <c r="C1038" s="13" t="s">
        <v>37</v>
      </c>
      <c r="D1038" s="22">
        <v>995.97</v>
      </c>
      <c r="E1038" s="22">
        <v>0</v>
      </c>
      <c r="F1038" s="62">
        <f t="shared" si="15"/>
        <v>39656804.199999981</v>
      </c>
    </row>
    <row r="1039" spans="1:6" x14ac:dyDescent="0.25">
      <c r="A1039" s="12">
        <v>45127</v>
      </c>
      <c r="B1039" s="13" t="s">
        <v>1256</v>
      </c>
      <c r="C1039" s="18" t="s">
        <v>1257</v>
      </c>
      <c r="D1039" s="15">
        <v>0</v>
      </c>
      <c r="E1039" s="19">
        <v>2637.5</v>
      </c>
      <c r="F1039" s="62">
        <f t="shared" si="15"/>
        <v>39654166.699999981</v>
      </c>
    </row>
    <row r="1040" spans="1:6" x14ac:dyDescent="0.25">
      <c r="A1040" s="12">
        <v>45127</v>
      </c>
      <c r="B1040" s="13" t="s">
        <v>1258</v>
      </c>
      <c r="C1040" s="18" t="s">
        <v>1259</v>
      </c>
      <c r="D1040" s="15">
        <v>0</v>
      </c>
      <c r="E1040" s="19">
        <v>81056.05</v>
      </c>
      <c r="F1040" s="62">
        <f t="shared" si="15"/>
        <v>39573110.649999984</v>
      </c>
    </row>
    <row r="1041" spans="1:6" x14ac:dyDescent="0.25">
      <c r="A1041" s="12">
        <v>45127</v>
      </c>
      <c r="B1041" s="13" t="s">
        <v>1260</v>
      </c>
      <c r="C1041" s="18" t="s">
        <v>1261</v>
      </c>
      <c r="D1041" s="15">
        <v>0</v>
      </c>
      <c r="E1041" s="19">
        <v>11000</v>
      </c>
      <c r="F1041" s="62">
        <f t="shared" si="15"/>
        <v>39562110.649999984</v>
      </c>
    </row>
    <row r="1042" spans="1:6" x14ac:dyDescent="0.25">
      <c r="A1042" s="12">
        <v>45127</v>
      </c>
      <c r="B1042" s="13" t="s">
        <v>1262</v>
      </c>
      <c r="C1042" s="18" t="s">
        <v>1263</v>
      </c>
      <c r="D1042" s="15">
        <v>0</v>
      </c>
      <c r="E1042" s="19">
        <v>5000</v>
      </c>
      <c r="F1042" s="62">
        <f t="shared" si="15"/>
        <v>39557110.649999984</v>
      </c>
    </row>
    <row r="1043" spans="1:6" x14ac:dyDescent="0.25">
      <c r="A1043" s="12">
        <v>45127</v>
      </c>
      <c r="B1043" s="13" t="s">
        <v>1264</v>
      </c>
      <c r="C1043" s="18" t="s">
        <v>1265</v>
      </c>
      <c r="D1043" s="15">
        <v>0</v>
      </c>
      <c r="E1043" s="19">
        <v>11968.59</v>
      </c>
      <c r="F1043" s="62">
        <f t="shared" si="15"/>
        <v>39545142.05999998</v>
      </c>
    </row>
    <row r="1044" spans="1:6" x14ac:dyDescent="0.25">
      <c r="A1044" s="12">
        <v>45127</v>
      </c>
      <c r="B1044" s="13" t="s">
        <v>1266</v>
      </c>
      <c r="C1044" s="18" t="s">
        <v>1267</v>
      </c>
      <c r="D1044" s="15">
        <v>0</v>
      </c>
      <c r="E1044" s="19">
        <v>2734.96</v>
      </c>
      <c r="F1044" s="62">
        <f t="shared" si="15"/>
        <v>39542407.099999979</v>
      </c>
    </row>
    <row r="1045" spans="1:6" x14ac:dyDescent="0.25">
      <c r="A1045" s="12">
        <v>45127</v>
      </c>
      <c r="B1045" s="13" t="s">
        <v>1268</v>
      </c>
      <c r="C1045" s="18" t="s">
        <v>991</v>
      </c>
      <c r="D1045" s="15">
        <v>0</v>
      </c>
      <c r="E1045" s="19">
        <v>5000</v>
      </c>
      <c r="F1045" s="62">
        <f t="shared" si="15"/>
        <v>39537407.099999979</v>
      </c>
    </row>
    <row r="1046" spans="1:6" x14ac:dyDescent="0.25">
      <c r="A1046" s="12">
        <v>45127</v>
      </c>
      <c r="B1046" s="13" t="s">
        <v>1269</v>
      </c>
      <c r="C1046" s="18" t="s">
        <v>1270</v>
      </c>
      <c r="D1046" s="15">
        <v>0</v>
      </c>
      <c r="E1046" s="19">
        <v>55000</v>
      </c>
      <c r="F1046" s="62">
        <f t="shared" si="15"/>
        <v>39482407.099999979</v>
      </c>
    </row>
    <row r="1047" spans="1:6" x14ac:dyDescent="0.25">
      <c r="A1047" s="12">
        <v>45127</v>
      </c>
      <c r="B1047" s="13" t="s">
        <v>1271</v>
      </c>
      <c r="C1047" s="18" t="s">
        <v>1272</v>
      </c>
      <c r="D1047" s="15">
        <v>0</v>
      </c>
      <c r="E1047" s="19">
        <v>16675</v>
      </c>
      <c r="F1047" s="62">
        <f t="shared" si="15"/>
        <v>39465732.099999979</v>
      </c>
    </row>
    <row r="1048" spans="1:6" x14ac:dyDescent="0.25">
      <c r="A1048" s="12">
        <v>45127</v>
      </c>
      <c r="B1048" s="13" t="s">
        <v>1273</v>
      </c>
      <c r="C1048" s="18" t="s">
        <v>1274</v>
      </c>
      <c r="D1048" s="15">
        <v>0</v>
      </c>
      <c r="E1048" s="19">
        <v>7300.02</v>
      </c>
      <c r="F1048" s="62">
        <f t="shared" si="15"/>
        <v>39458432.079999976</v>
      </c>
    </row>
    <row r="1049" spans="1:6" x14ac:dyDescent="0.25">
      <c r="A1049" s="12">
        <v>45127</v>
      </c>
      <c r="B1049" s="13" t="s">
        <v>1275</v>
      </c>
      <c r="C1049" s="18" t="s">
        <v>1276</v>
      </c>
      <c r="D1049" s="15">
        <v>0</v>
      </c>
      <c r="E1049" s="19">
        <v>16848.59</v>
      </c>
      <c r="F1049" s="62">
        <f t="shared" si="15"/>
        <v>39441583.489999972</v>
      </c>
    </row>
    <row r="1050" spans="1:6" x14ac:dyDescent="0.25">
      <c r="A1050" s="12">
        <v>45127</v>
      </c>
      <c r="B1050" s="13" t="s">
        <v>1277</v>
      </c>
      <c r="C1050" s="18" t="s">
        <v>222</v>
      </c>
      <c r="D1050" s="15">
        <v>0</v>
      </c>
      <c r="E1050" s="19">
        <v>89198.82</v>
      </c>
      <c r="F1050" s="62">
        <f t="shared" si="15"/>
        <v>39352384.669999972</v>
      </c>
    </row>
    <row r="1051" spans="1:6" x14ac:dyDescent="0.25">
      <c r="A1051" s="12">
        <v>45127</v>
      </c>
      <c r="B1051" s="13" t="s">
        <v>1278</v>
      </c>
      <c r="C1051" s="18" t="s">
        <v>1194</v>
      </c>
      <c r="D1051" s="15">
        <v>0</v>
      </c>
      <c r="E1051" s="19">
        <v>3000</v>
      </c>
      <c r="F1051" s="62">
        <f t="shared" si="15"/>
        <v>39349384.669999972</v>
      </c>
    </row>
    <row r="1052" spans="1:6" x14ac:dyDescent="0.25">
      <c r="A1052" s="12">
        <v>45127</v>
      </c>
      <c r="B1052" s="13" t="s">
        <v>1279</v>
      </c>
      <c r="C1052" s="18" t="s">
        <v>1280</v>
      </c>
      <c r="D1052" s="15">
        <v>0</v>
      </c>
      <c r="E1052" s="19">
        <v>3000</v>
      </c>
      <c r="F1052" s="62">
        <f t="shared" si="15"/>
        <v>39346384.669999972</v>
      </c>
    </row>
    <row r="1053" spans="1:6" x14ac:dyDescent="0.25">
      <c r="A1053" s="12">
        <v>45127</v>
      </c>
      <c r="B1053" s="13" t="s">
        <v>1281</v>
      </c>
      <c r="C1053" s="18" t="s">
        <v>1282</v>
      </c>
      <c r="D1053" s="15">
        <v>0</v>
      </c>
      <c r="E1053" s="19">
        <v>3000</v>
      </c>
      <c r="F1053" s="62">
        <f t="shared" si="15"/>
        <v>39343384.669999972</v>
      </c>
    </row>
    <row r="1054" spans="1:6" x14ac:dyDescent="0.25">
      <c r="A1054" s="12">
        <v>45127</v>
      </c>
      <c r="B1054" s="13" t="s">
        <v>1283</v>
      </c>
      <c r="C1054" s="18" t="s">
        <v>1284</v>
      </c>
      <c r="D1054" s="15">
        <v>0</v>
      </c>
      <c r="E1054" s="19">
        <v>4570</v>
      </c>
      <c r="F1054" s="62">
        <f t="shared" si="15"/>
        <v>39338814.669999972</v>
      </c>
    </row>
    <row r="1055" spans="1:6" x14ac:dyDescent="0.25">
      <c r="A1055" s="12">
        <v>45127</v>
      </c>
      <c r="B1055" s="13" t="s">
        <v>1285</v>
      </c>
      <c r="C1055" s="18" t="s">
        <v>1286</v>
      </c>
      <c r="D1055" s="17">
        <v>3000</v>
      </c>
      <c r="E1055" s="16">
        <v>0</v>
      </c>
      <c r="F1055" s="62">
        <f t="shared" si="15"/>
        <v>39341814.669999972</v>
      </c>
    </row>
    <row r="1056" spans="1:6" x14ac:dyDescent="0.25">
      <c r="A1056" s="12">
        <v>45127</v>
      </c>
      <c r="B1056" s="13" t="s">
        <v>1287</v>
      </c>
      <c r="C1056" s="18" t="s">
        <v>1288</v>
      </c>
      <c r="D1056" s="17">
        <v>3000</v>
      </c>
      <c r="E1056" s="16">
        <v>0</v>
      </c>
      <c r="F1056" s="62">
        <f t="shared" si="15"/>
        <v>39344814.669999972</v>
      </c>
    </row>
    <row r="1057" spans="1:6" x14ac:dyDescent="0.25">
      <c r="A1057" s="12">
        <v>45127</v>
      </c>
      <c r="B1057" s="13" t="s">
        <v>1289</v>
      </c>
      <c r="C1057" s="18" t="s">
        <v>1290</v>
      </c>
      <c r="D1057" s="17">
        <v>3000</v>
      </c>
      <c r="E1057" s="16">
        <v>0</v>
      </c>
      <c r="F1057" s="62">
        <f t="shared" si="15"/>
        <v>39347814.669999972</v>
      </c>
    </row>
    <row r="1058" spans="1:6" x14ac:dyDescent="0.25">
      <c r="A1058" s="12">
        <v>45127</v>
      </c>
      <c r="B1058" s="13" t="s">
        <v>1291</v>
      </c>
      <c r="C1058" s="18" t="s">
        <v>1292</v>
      </c>
      <c r="D1058" s="17">
        <v>3000</v>
      </c>
      <c r="E1058" s="16">
        <v>0</v>
      </c>
      <c r="F1058" s="62">
        <f t="shared" si="15"/>
        <v>39350814.669999972</v>
      </c>
    </row>
    <row r="1059" spans="1:6" x14ac:dyDescent="0.25">
      <c r="A1059" s="12">
        <v>45127</v>
      </c>
      <c r="B1059" s="13" t="s">
        <v>1293</v>
      </c>
      <c r="C1059" s="18" t="s">
        <v>1294</v>
      </c>
      <c r="D1059" s="17">
        <v>3000</v>
      </c>
      <c r="E1059" s="16">
        <v>0</v>
      </c>
      <c r="F1059" s="62">
        <f t="shared" si="15"/>
        <v>39353814.669999972</v>
      </c>
    </row>
    <row r="1060" spans="1:6" x14ac:dyDescent="0.25">
      <c r="A1060" s="66">
        <v>45127</v>
      </c>
      <c r="B1060" s="67" t="s">
        <v>1295</v>
      </c>
      <c r="C1060" s="68" t="s">
        <v>1296</v>
      </c>
      <c r="D1060" s="117">
        <v>3000</v>
      </c>
      <c r="E1060" s="118">
        <v>0</v>
      </c>
      <c r="F1060" s="71">
        <f t="shared" si="15"/>
        <v>39356814.669999972</v>
      </c>
    </row>
    <row r="1061" spans="1:6" x14ac:dyDescent="0.25">
      <c r="A1061" s="78"/>
      <c r="B1061" s="79"/>
      <c r="C1061" s="80"/>
      <c r="D1061" s="125"/>
      <c r="E1061" s="126"/>
      <c r="F1061" s="83"/>
    </row>
    <row r="1062" spans="1:6" x14ac:dyDescent="0.25">
      <c r="A1062" s="121"/>
      <c r="B1062" s="99"/>
      <c r="C1062" s="122"/>
      <c r="D1062" s="123"/>
      <c r="E1062" s="124"/>
      <c r="F1062" s="63"/>
    </row>
    <row r="1063" spans="1:6" x14ac:dyDescent="0.25">
      <c r="A1063" s="121"/>
      <c r="B1063" s="99"/>
      <c r="C1063" s="122"/>
      <c r="D1063" s="123"/>
      <c r="E1063" s="124"/>
      <c r="F1063" s="63"/>
    </row>
    <row r="1064" spans="1:6" x14ac:dyDescent="0.25">
      <c r="A1064" s="121"/>
      <c r="B1064" s="99"/>
      <c r="C1064" s="122"/>
      <c r="D1064" s="123"/>
      <c r="E1064" s="124"/>
      <c r="F1064" s="63"/>
    </row>
    <row r="1065" spans="1:6" x14ac:dyDescent="0.25">
      <c r="A1065" s="121"/>
      <c r="B1065" s="99"/>
      <c r="C1065" s="122"/>
      <c r="D1065" s="123"/>
      <c r="E1065" s="124"/>
      <c r="F1065" s="63"/>
    </row>
    <row r="1066" spans="1:6" x14ac:dyDescent="0.25">
      <c r="A1066" s="121"/>
      <c r="B1066" s="99"/>
      <c r="C1066" s="122"/>
      <c r="D1066" s="123"/>
      <c r="E1066" s="124"/>
      <c r="F1066" s="63"/>
    </row>
    <row r="1067" spans="1:6" x14ac:dyDescent="0.25">
      <c r="A1067" s="121"/>
      <c r="B1067" s="99"/>
      <c r="C1067" s="122"/>
      <c r="D1067" s="123"/>
      <c r="E1067" s="124"/>
      <c r="F1067" s="63"/>
    </row>
    <row r="1068" spans="1:6" x14ac:dyDescent="0.25">
      <c r="A1068" s="121"/>
      <c r="B1068" s="99"/>
      <c r="C1068" s="122"/>
      <c r="D1068" s="123"/>
      <c r="E1068" s="124"/>
      <c r="F1068" s="63"/>
    </row>
    <row r="1069" spans="1:6" x14ac:dyDescent="0.25">
      <c r="A1069" s="121"/>
      <c r="B1069" s="99"/>
      <c r="C1069" s="122"/>
      <c r="D1069" s="123"/>
      <c r="E1069" s="124"/>
      <c r="F1069" s="63"/>
    </row>
    <row r="1070" spans="1:6" x14ac:dyDescent="0.25">
      <c r="A1070" s="121"/>
      <c r="B1070" s="99"/>
      <c r="C1070" s="122"/>
      <c r="D1070" s="123"/>
      <c r="E1070" s="124"/>
      <c r="F1070" s="63"/>
    </row>
    <row r="1071" spans="1:6" x14ac:dyDescent="0.25">
      <c r="A1071" s="121"/>
      <c r="B1071" s="99"/>
      <c r="C1071" s="122"/>
      <c r="D1071" s="123"/>
      <c r="E1071" s="124"/>
      <c r="F1071" s="63"/>
    </row>
    <row r="1072" spans="1:6" x14ac:dyDescent="0.25">
      <c r="A1072" s="121"/>
      <c r="B1072" s="99"/>
      <c r="C1072" s="122"/>
      <c r="D1072" s="123"/>
      <c r="E1072" s="124"/>
      <c r="F1072" s="63"/>
    </row>
    <row r="1073" spans="1:6" x14ac:dyDescent="0.25">
      <c r="A1073" s="121"/>
      <c r="B1073" s="99"/>
      <c r="C1073" s="122"/>
      <c r="D1073" s="123"/>
      <c r="E1073" s="124"/>
      <c r="F1073" s="63"/>
    </row>
    <row r="1074" spans="1:6" x14ac:dyDescent="0.25">
      <c r="A1074" s="121"/>
      <c r="B1074" s="99"/>
      <c r="C1074" s="122"/>
      <c r="D1074" s="123"/>
      <c r="E1074" s="124"/>
      <c r="F1074" s="63"/>
    </row>
    <row r="1075" spans="1:6" x14ac:dyDescent="0.25">
      <c r="A1075" s="84"/>
      <c r="B1075" s="85"/>
      <c r="C1075" s="86"/>
      <c r="D1075" s="127"/>
      <c r="E1075" s="128"/>
      <c r="F1075" s="89"/>
    </row>
    <row r="1076" spans="1:6" x14ac:dyDescent="0.25">
      <c r="A1076" s="72">
        <v>45127</v>
      </c>
      <c r="B1076" s="73" t="s">
        <v>1297</v>
      </c>
      <c r="C1076" s="74" t="s">
        <v>1298</v>
      </c>
      <c r="D1076" s="119">
        <v>3000</v>
      </c>
      <c r="E1076" s="120">
        <v>0</v>
      </c>
      <c r="F1076" s="77">
        <f>+F1060+D1076-E1076</f>
        <v>39359814.669999972</v>
      </c>
    </row>
    <row r="1077" spans="1:6" x14ac:dyDescent="0.25">
      <c r="A1077" s="12">
        <v>45127</v>
      </c>
      <c r="B1077" s="13" t="s">
        <v>1299</v>
      </c>
      <c r="C1077" s="18" t="s">
        <v>1300</v>
      </c>
      <c r="D1077" s="17">
        <v>3000</v>
      </c>
      <c r="E1077" s="16">
        <v>0</v>
      </c>
      <c r="F1077" s="62">
        <f t="shared" si="15"/>
        <v>39362814.669999972</v>
      </c>
    </row>
    <row r="1078" spans="1:6" x14ac:dyDescent="0.25">
      <c r="A1078" s="12">
        <v>45127</v>
      </c>
      <c r="B1078" s="13" t="s">
        <v>1301</v>
      </c>
      <c r="C1078" s="18" t="s">
        <v>1302</v>
      </c>
      <c r="D1078" s="17">
        <v>4000</v>
      </c>
      <c r="E1078" s="16">
        <v>0</v>
      </c>
      <c r="F1078" s="62">
        <f t="shared" si="15"/>
        <v>39366814.669999972</v>
      </c>
    </row>
    <row r="1079" spans="1:6" x14ac:dyDescent="0.25">
      <c r="A1079" s="12">
        <v>45127</v>
      </c>
      <c r="B1079" s="13" t="s">
        <v>1303</v>
      </c>
      <c r="C1079" s="18" t="s">
        <v>1304</v>
      </c>
      <c r="D1079" s="17">
        <v>4000</v>
      </c>
      <c r="E1079" s="16">
        <v>0</v>
      </c>
      <c r="F1079" s="62">
        <f t="shared" si="15"/>
        <v>39370814.669999972</v>
      </c>
    </row>
    <row r="1080" spans="1:6" x14ac:dyDescent="0.25">
      <c r="A1080" s="12">
        <v>45127</v>
      </c>
      <c r="B1080" s="13" t="s">
        <v>1305</v>
      </c>
      <c r="C1080" s="18" t="s">
        <v>1306</v>
      </c>
      <c r="D1080" s="17">
        <v>4000</v>
      </c>
      <c r="E1080" s="16">
        <v>0</v>
      </c>
      <c r="F1080" s="62">
        <f t="shared" si="15"/>
        <v>39374814.669999972</v>
      </c>
    </row>
    <row r="1081" spans="1:6" x14ac:dyDescent="0.25">
      <c r="A1081" s="12">
        <v>45127</v>
      </c>
      <c r="B1081" s="13" t="s">
        <v>1307</v>
      </c>
      <c r="C1081" s="18" t="s">
        <v>1308</v>
      </c>
      <c r="D1081" s="17">
        <v>4000</v>
      </c>
      <c r="E1081" s="16">
        <v>0</v>
      </c>
      <c r="F1081" s="62">
        <f t="shared" si="15"/>
        <v>39378814.669999972</v>
      </c>
    </row>
    <row r="1082" spans="1:6" x14ac:dyDescent="0.25">
      <c r="A1082" s="12">
        <v>45127</v>
      </c>
      <c r="B1082" s="13" t="s">
        <v>1309</v>
      </c>
      <c r="C1082" s="18" t="s">
        <v>1310</v>
      </c>
      <c r="D1082" s="17">
        <v>4000</v>
      </c>
      <c r="E1082" s="16">
        <v>0</v>
      </c>
      <c r="F1082" s="62">
        <f t="shared" si="15"/>
        <v>39382814.669999972</v>
      </c>
    </row>
    <row r="1083" spans="1:6" x14ac:dyDescent="0.25">
      <c r="A1083" s="12">
        <v>45127</v>
      </c>
      <c r="B1083" s="13" t="s">
        <v>1311</v>
      </c>
      <c r="C1083" s="18" t="s">
        <v>1312</v>
      </c>
      <c r="D1083" s="17">
        <v>3671.5</v>
      </c>
      <c r="E1083" s="16">
        <v>0</v>
      </c>
      <c r="F1083" s="62">
        <f t="shared" si="15"/>
        <v>39386486.169999972</v>
      </c>
    </row>
    <row r="1084" spans="1:6" x14ac:dyDescent="0.25">
      <c r="A1084" s="12">
        <v>45127</v>
      </c>
      <c r="B1084" s="13" t="s">
        <v>1313</v>
      </c>
      <c r="C1084" s="18" t="s">
        <v>1314</v>
      </c>
      <c r="D1084" s="17">
        <v>1500</v>
      </c>
      <c r="E1084" s="16">
        <v>0</v>
      </c>
      <c r="F1084" s="62">
        <f t="shared" si="15"/>
        <v>39387986.169999972</v>
      </c>
    </row>
    <row r="1085" spans="1:6" x14ac:dyDescent="0.25">
      <c r="A1085" s="12">
        <v>45127</v>
      </c>
      <c r="B1085" s="13" t="s">
        <v>1315</v>
      </c>
      <c r="C1085" s="18" t="s">
        <v>1316</v>
      </c>
      <c r="D1085" s="17">
        <v>1500</v>
      </c>
      <c r="E1085" s="16">
        <v>0</v>
      </c>
      <c r="F1085" s="62">
        <f t="shared" si="15"/>
        <v>39389486.169999972</v>
      </c>
    </row>
    <row r="1086" spans="1:6" x14ac:dyDescent="0.25">
      <c r="A1086" s="12">
        <v>45127</v>
      </c>
      <c r="B1086" s="13" t="s">
        <v>1317</v>
      </c>
      <c r="C1086" s="18" t="s">
        <v>1318</v>
      </c>
      <c r="D1086" s="17">
        <v>1500</v>
      </c>
      <c r="E1086" s="16">
        <v>0</v>
      </c>
      <c r="F1086" s="62">
        <f t="shared" si="15"/>
        <v>39390986.169999972</v>
      </c>
    </row>
    <row r="1087" spans="1:6" x14ac:dyDescent="0.25">
      <c r="A1087" s="12">
        <v>45127</v>
      </c>
      <c r="B1087" s="13" t="s">
        <v>1319</v>
      </c>
      <c r="C1087" s="18" t="s">
        <v>1320</v>
      </c>
      <c r="D1087" s="17">
        <v>1500</v>
      </c>
      <c r="E1087" s="16">
        <v>0</v>
      </c>
      <c r="F1087" s="62">
        <f t="shared" si="15"/>
        <v>39392486.169999972</v>
      </c>
    </row>
    <row r="1088" spans="1:6" x14ac:dyDescent="0.25">
      <c r="A1088" s="12">
        <v>45127</v>
      </c>
      <c r="B1088" s="13" t="s">
        <v>1321</v>
      </c>
      <c r="C1088" s="18" t="s">
        <v>1322</v>
      </c>
      <c r="D1088" s="17">
        <v>4000</v>
      </c>
      <c r="E1088" s="16">
        <v>0</v>
      </c>
      <c r="F1088" s="62">
        <f t="shared" si="15"/>
        <v>39396486.169999972</v>
      </c>
    </row>
    <row r="1089" spans="1:6" x14ac:dyDescent="0.25">
      <c r="A1089" s="12">
        <v>45127</v>
      </c>
      <c r="B1089" s="13" t="s">
        <v>1323</v>
      </c>
      <c r="C1089" s="18" t="s">
        <v>1324</v>
      </c>
      <c r="D1089" s="17">
        <v>4000</v>
      </c>
      <c r="E1089" s="16">
        <v>0</v>
      </c>
      <c r="F1089" s="62">
        <f t="shared" si="15"/>
        <v>39400486.169999972</v>
      </c>
    </row>
    <row r="1090" spans="1:6" x14ac:dyDescent="0.25">
      <c r="A1090" s="12">
        <v>45127</v>
      </c>
      <c r="B1090" s="13" t="s">
        <v>1325</v>
      </c>
      <c r="C1090" s="18" t="s">
        <v>1326</v>
      </c>
      <c r="D1090" s="15">
        <v>887.5</v>
      </c>
      <c r="E1090" s="16">
        <v>0</v>
      </c>
      <c r="F1090" s="62">
        <f t="shared" si="15"/>
        <v>39401373.669999972</v>
      </c>
    </row>
    <row r="1091" spans="1:6" x14ac:dyDescent="0.25">
      <c r="A1091" s="12">
        <v>45127</v>
      </c>
      <c r="B1091" s="13" t="s">
        <v>1327</v>
      </c>
      <c r="C1091" s="18" t="s">
        <v>1328</v>
      </c>
      <c r="D1091" s="17">
        <v>25000</v>
      </c>
      <c r="E1091" s="16">
        <v>0</v>
      </c>
      <c r="F1091" s="62">
        <f t="shared" si="15"/>
        <v>39426373.669999972</v>
      </c>
    </row>
    <row r="1092" spans="1:6" x14ac:dyDescent="0.25">
      <c r="A1092" s="21">
        <v>45127</v>
      </c>
      <c r="B1092" s="13" t="s">
        <v>1329</v>
      </c>
      <c r="C1092" s="20" t="s">
        <v>25</v>
      </c>
      <c r="D1092" s="24">
        <v>1950</v>
      </c>
      <c r="E1092" s="22">
        <v>0</v>
      </c>
      <c r="F1092" s="62">
        <f t="shared" si="15"/>
        <v>39428323.669999972</v>
      </c>
    </row>
    <row r="1093" spans="1:6" x14ac:dyDescent="0.25">
      <c r="A1093" s="21">
        <v>45127</v>
      </c>
      <c r="B1093" s="13" t="s">
        <v>1330</v>
      </c>
      <c r="C1093" s="20" t="s">
        <v>25</v>
      </c>
      <c r="D1093" s="24">
        <v>61660</v>
      </c>
      <c r="E1093" s="22">
        <v>0</v>
      </c>
      <c r="F1093" s="62">
        <f t="shared" si="15"/>
        <v>39489983.669999972</v>
      </c>
    </row>
    <row r="1094" spans="1:6" x14ac:dyDescent="0.25">
      <c r="A1094" s="21">
        <v>45127</v>
      </c>
      <c r="B1094" s="13" t="s">
        <v>1331</v>
      </c>
      <c r="C1094" s="20" t="s">
        <v>25</v>
      </c>
      <c r="D1094" s="22">
        <v>800</v>
      </c>
      <c r="E1094" s="22">
        <v>0</v>
      </c>
      <c r="F1094" s="62">
        <f t="shared" si="15"/>
        <v>39490783.669999972</v>
      </c>
    </row>
    <row r="1095" spans="1:6" x14ac:dyDescent="0.25">
      <c r="A1095" s="21">
        <v>45127</v>
      </c>
      <c r="B1095" s="13" t="s">
        <v>1332</v>
      </c>
      <c r="C1095" s="20" t="s">
        <v>25</v>
      </c>
      <c r="D1095" s="24">
        <v>21250</v>
      </c>
      <c r="E1095" s="22">
        <v>0</v>
      </c>
      <c r="F1095" s="62">
        <f t="shared" si="15"/>
        <v>39512033.669999972</v>
      </c>
    </row>
    <row r="1096" spans="1:6" x14ac:dyDescent="0.25">
      <c r="A1096" s="21">
        <v>45127</v>
      </c>
      <c r="B1096" s="13" t="s">
        <v>1333</v>
      </c>
      <c r="C1096" s="20" t="s">
        <v>25</v>
      </c>
      <c r="D1096" s="24">
        <v>11280</v>
      </c>
      <c r="E1096" s="22">
        <v>0</v>
      </c>
      <c r="F1096" s="62">
        <f t="shared" si="15"/>
        <v>39523313.669999972</v>
      </c>
    </row>
    <row r="1097" spans="1:6" x14ac:dyDescent="0.25">
      <c r="A1097" s="21">
        <v>45127</v>
      </c>
      <c r="B1097" s="13" t="s">
        <v>1334</v>
      </c>
      <c r="C1097" s="20" t="s">
        <v>25</v>
      </c>
      <c r="D1097" s="24">
        <v>31250</v>
      </c>
      <c r="E1097" s="22">
        <v>0</v>
      </c>
      <c r="F1097" s="62">
        <f t="shared" si="15"/>
        <v>39554563.669999972</v>
      </c>
    </row>
    <row r="1098" spans="1:6" x14ac:dyDescent="0.25">
      <c r="A1098" s="21">
        <v>45127</v>
      </c>
      <c r="B1098" s="13" t="s">
        <v>1335</v>
      </c>
      <c r="C1098" s="20" t="s">
        <v>25</v>
      </c>
      <c r="D1098" s="24">
        <v>20400</v>
      </c>
      <c r="E1098" s="22">
        <v>0</v>
      </c>
      <c r="F1098" s="62">
        <f t="shared" si="15"/>
        <v>39574963.669999972</v>
      </c>
    </row>
    <row r="1099" spans="1:6" x14ac:dyDescent="0.25">
      <c r="A1099" s="21">
        <v>45127</v>
      </c>
      <c r="B1099" s="13" t="s">
        <v>1336</v>
      </c>
      <c r="C1099" s="20" t="s">
        <v>25</v>
      </c>
      <c r="D1099" s="24">
        <v>11500</v>
      </c>
      <c r="E1099" s="22">
        <v>0</v>
      </c>
      <c r="F1099" s="62">
        <f t="shared" si="15"/>
        <v>39586463.669999972</v>
      </c>
    </row>
    <row r="1100" spans="1:6" x14ac:dyDescent="0.25">
      <c r="A1100" s="21">
        <v>45127</v>
      </c>
      <c r="B1100" s="13" t="s">
        <v>1337</v>
      </c>
      <c r="C1100" s="20" t="s">
        <v>25</v>
      </c>
      <c r="D1100" s="24">
        <v>38820</v>
      </c>
      <c r="E1100" s="22">
        <v>0</v>
      </c>
      <c r="F1100" s="62">
        <f t="shared" si="15"/>
        <v>39625283.669999972</v>
      </c>
    </row>
    <row r="1101" spans="1:6" x14ac:dyDescent="0.25">
      <c r="A1101" s="21">
        <v>45127</v>
      </c>
      <c r="B1101" s="13" t="s">
        <v>1338</v>
      </c>
      <c r="C1101" s="20" t="s">
        <v>25</v>
      </c>
      <c r="D1101" s="24">
        <v>6300</v>
      </c>
      <c r="E1101" s="22">
        <v>0</v>
      </c>
      <c r="F1101" s="62">
        <f t="shared" si="15"/>
        <v>39631583.669999972</v>
      </c>
    </row>
    <row r="1102" spans="1:6" x14ac:dyDescent="0.25">
      <c r="A1102" s="21">
        <v>45127</v>
      </c>
      <c r="B1102" s="13" t="s">
        <v>1339</v>
      </c>
      <c r="C1102" s="20" t="s">
        <v>25</v>
      </c>
      <c r="D1102" s="24">
        <v>21110</v>
      </c>
      <c r="E1102" s="22">
        <v>0</v>
      </c>
      <c r="F1102" s="62">
        <f t="shared" ref="F1102:F1178" si="16">+F1101+D1102-E1102</f>
        <v>39652693.669999972</v>
      </c>
    </row>
    <row r="1103" spans="1:6" x14ac:dyDescent="0.25">
      <c r="A1103" s="21">
        <v>45127</v>
      </c>
      <c r="B1103" s="13" t="s">
        <v>1340</v>
      </c>
      <c r="C1103" s="20" t="s">
        <v>25</v>
      </c>
      <c r="D1103" s="24">
        <v>11640</v>
      </c>
      <c r="E1103" s="22">
        <v>0</v>
      </c>
      <c r="F1103" s="62">
        <f t="shared" si="16"/>
        <v>39664333.669999972</v>
      </c>
    </row>
    <row r="1104" spans="1:6" x14ac:dyDescent="0.25">
      <c r="A1104" s="21">
        <v>45127</v>
      </c>
      <c r="B1104" s="13" t="s">
        <v>1341</v>
      </c>
      <c r="C1104" s="20" t="s">
        <v>25</v>
      </c>
      <c r="D1104" s="24">
        <v>4660</v>
      </c>
      <c r="E1104" s="22">
        <v>0</v>
      </c>
      <c r="F1104" s="62">
        <f t="shared" si="16"/>
        <v>39668993.669999972</v>
      </c>
    </row>
    <row r="1105" spans="1:6" x14ac:dyDescent="0.25">
      <c r="A1105" s="21">
        <v>45127</v>
      </c>
      <c r="B1105" s="13" t="s">
        <v>1342</v>
      </c>
      <c r="C1105" s="20" t="s">
        <v>25</v>
      </c>
      <c r="D1105" s="24">
        <v>1340</v>
      </c>
      <c r="E1105" s="22">
        <v>0</v>
      </c>
      <c r="F1105" s="62">
        <f t="shared" si="16"/>
        <v>39670333.669999972</v>
      </c>
    </row>
    <row r="1106" spans="1:6" x14ac:dyDescent="0.25">
      <c r="A1106" s="21">
        <v>45127</v>
      </c>
      <c r="B1106" s="13" t="s">
        <v>1343</v>
      </c>
      <c r="C1106" s="20" t="s">
        <v>25</v>
      </c>
      <c r="D1106" s="24">
        <v>8560</v>
      </c>
      <c r="E1106" s="22">
        <v>0</v>
      </c>
      <c r="F1106" s="62">
        <f t="shared" si="16"/>
        <v>39678893.669999972</v>
      </c>
    </row>
    <row r="1107" spans="1:6" x14ac:dyDescent="0.25">
      <c r="A1107" s="21">
        <v>45127</v>
      </c>
      <c r="B1107" s="13" t="s">
        <v>1344</v>
      </c>
      <c r="C1107" s="20" t="s">
        <v>25</v>
      </c>
      <c r="D1107" s="24">
        <v>14530</v>
      </c>
      <c r="E1107" s="22">
        <v>0</v>
      </c>
      <c r="F1107" s="62">
        <f t="shared" si="16"/>
        <v>39693423.669999972</v>
      </c>
    </row>
    <row r="1108" spans="1:6" x14ac:dyDescent="0.25">
      <c r="A1108" s="21">
        <v>45127</v>
      </c>
      <c r="B1108" s="13" t="s">
        <v>1345</v>
      </c>
      <c r="C1108" s="20" t="s">
        <v>25</v>
      </c>
      <c r="D1108" s="24">
        <v>8820</v>
      </c>
      <c r="E1108" s="22">
        <v>0</v>
      </c>
      <c r="F1108" s="62">
        <f t="shared" si="16"/>
        <v>39702243.669999972</v>
      </c>
    </row>
    <row r="1109" spans="1:6" x14ac:dyDescent="0.25">
      <c r="A1109" s="21">
        <v>45127</v>
      </c>
      <c r="B1109" s="13" t="s">
        <v>1346</v>
      </c>
      <c r="C1109" s="20" t="s">
        <v>25</v>
      </c>
      <c r="D1109" s="24">
        <v>5500</v>
      </c>
      <c r="E1109" s="22">
        <v>0</v>
      </c>
      <c r="F1109" s="62">
        <f t="shared" si="16"/>
        <v>39707743.669999972</v>
      </c>
    </row>
    <row r="1110" spans="1:6" x14ac:dyDescent="0.25">
      <c r="A1110" s="21">
        <v>45127</v>
      </c>
      <c r="B1110" s="13" t="s">
        <v>1347</v>
      </c>
      <c r="C1110" s="20" t="s">
        <v>25</v>
      </c>
      <c r="D1110" s="24">
        <v>9490</v>
      </c>
      <c r="E1110" s="22">
        <v>0</v>
      </c>
      <c r="F1110" s="62">
        <f t="shared" si="16"/>
        <v>39717233.669999972</v>
      </c>
    </row>
    <row r="1111" spans="1:6" x14ac:dyDescent="0.25">
      <c r="A1111" s="21">
        <v>45127</v>
      </c>
      <c r="B1111" s="13" t="s">
        <v>1348</v>
      </c>
      <c r="C1111" s="20" t="s">
        <v>25</v>
      </c>
      <c r="D1111" s="24">
        <v>2320</v>
      </c>
      <c r="E1111" s="22">
        <v>0</v>
      </c>
      <c r="F1111" s="62">
        <f t="shared" si="16"/>
        <v>39719553.669999972</v>
      </c>
    </row>
    <row r="1112" spans="1:6" x14ac:dyDescent="0.25">
      <c r="A1112" s="21">
        <v>45127</v>
      </c>
      <c r="B1112" s="13" t="s">
        <v>1349</v>
      </c>
      <c r="C1112" s="20" t="s">
        <v>25</v>
      </c>
      <c r="D1112" s="24">
        <v>8300</v>
      </c>
      <c r="E1112" s="22">
        <v>0</v>
      </c>
      <c r="F1112" s="62">
        <f t="shared" si="16"/>
        <v>39727853.669999972</v>
      </c>
    </row>
    <row r="1113" spans="1:6" x14ac:dyDescent="0.25">
      <c r="A1113" s="21">
        <v>45127</v>
      </c>
      <c r="B1113" s="13" t="s">
        <v>1350</v>
      </c>
      <c r="C1113" s="20" t="s">
        <v>25</v>
      </c>
      <c r="D1113" s="24">
        <v>4300</v>
      </c>
      <c r="E1113" s="22">
        <v>0</v>
      </c>
      <c r="F1113" s="62">
        <f t="shared" si="16"/>
        <v>39732153.669999972</v>
      </c>
    </row>
    <row r="1114" spans="1:6" x14ac:dyDescent="0.25">
      <c r="A1114" s="21">
        <v>45127</v>
      </c>
      <c r="B1114" s="13" t="s">
        <v>1351</v>
      </c>
      <c r="C1114" s="20" t="s">
        <v>25</v>
      </c>
      <c r="D1114" s="24">
        <v>15910</v>
      </c>
      <c r="E1114" s="22">
        <v>0</v>
      </c>
      <c r="F1114" s="62">
        <f t="shared" si="16"/>
        <v>39748063.669999972</v>
      </c>
    </row>
    <row r="1115" spans="1:6" x14ac:dyDescent="0.25">
      <c r="A1115" s="21">
        <v>45127</v>
      </c>
      <c r="B1115" s="13" t="s">
        <v>1352</v>
      </c>
      <c r="C1115" s="13" t="s">
        <v>84</v>
      </c>
      <c r="D1115" s="24">
        <v>3190</v>
      </c>
      <c r="E1115" s="22">
        <v>0</v>
      </c>
      <c r="F1115" s="62">
        <f t="shared" si="16"/>
        <v>39751253.669999972</v>
      </c>
    </row>
    <row r="1116" spans="1:6" x14ac:dyDescent="0.25">
      <c r="A1116" s="21">
        <v>45127</v>
      </c>
      <c r="B1116" s="13" t="s">
        <v>1353</v>
      </c>
      <c r="C1116" s="13" t="s">
        <v>84</v>
      </c>
      <c r="D1116" s="24">
        <v>20100</v>
      </c>
      <c r="E1116" s="22">
        <v>0</v>
      </c>
      <c r="F1116" s="62">
        <f t="shared" si="16"/>
        <v>39771353.669999972</v>
      </c>
    </row>
    <row r="1117" spans="1:6" x14ac:dyDescent="0.25">
      <c r="A1117" s="21">
        <v>45128</v>
      </c>
      <c r="B1117" s="13" t="s">
        <v>1354</v>
      </c>
      <c r="C1117" s="20" t="s">
        <v>25</v>
      </c>
      <c r="D1117" s="24">
        <v>6482</v>
      </c>
      <c r="E1117" s="22">
        <v>0</v>
      </c>
      <c r="F1117" s="62">
        <f t="shared" si="16"/>
        <v>39777835.669999972</v>
      </c>
    </row>
    <row r="1118" spans="1:6" x14ac:dyDescent="0.25">
      <c r="A1118" s="21">
        <v>45128</v>
      </c>
      <c r="B1118" s="13" t="s">
        <v>1355</v>
      </c>
      <c r="C1118" s="20" t="s">
        <v>25</v>
      </c>
      <c r="D1118" s="24">
        <v>10390</v>
      </c>
      <c r="E1118" s="22">
        <v>0</v>
      </c>
      <c r="F1118" s="62">
        <f t="shared" si="16"/>
        <v>39788225.669999972</v>
      </c>
    </row>
    <row r="1119" spans="1:6" x14ac:dyDescent="0.25">
      <c r="A1119" s="21">
        <v>45128</v>
      </c>
      <c r="B1119" s="13" t="s">
        <v>1356</v>
      </c>
      <c r="C1119" s="20" t="s">
        <v>25</v>
      </c>
      <c r="D1119" s="24">
        <v>30320</v>
      </c>
      <c r="E1119" s="22">
        <v>0</v>
      </c>
      <c r="F1119" s="62">
        <f t="shared" si="16"/>
        <v>39818545.669999972</v>
      </c>
    </row>
    <row r="1120" spans="1:6" x14ac:dyDescent="0.25">
      <c r="A1120" s="21">
        <v>45128</v>
      </c>
      <c r="B1120" s="13" t="s">
        <v>1357</v>
      </c>
      <c r="C1120" s="20" t="s">
        <v>25</v>
      </c>
      <c r="D1120" s="24">
        <v>3720</v>
      </c>
      <c r="E1120" s="22">
        <v>0</v>
      </c>
      <c r="F1120" s="62">
        <f t="shared" si="16"/>
        <v>39822265.669999972</v>
      </c>
    </row>
    <row r="1121" spans="1:6" x14ac:dyDescent="0.25">
      <c r="A1121" s="21">
        <v>45128</v>
      </c>
      <c r="B1121" s="13" t="s">
        <v>1358</v>
      </c>
      <c r="C1121" s="20" t="s">
        <v>25</v>
      </c>
      <c r="D1121" s="24">
        <v>24830</v>
      </c>
      <c r="E1121" s="22">
        <v>0</v>
      </c>
      <c r="F1121" s="62">
        <f t="shared" si="16"/>
        <v>39847095.669999972</v>
      </c>
    </row>
    <row r="1122" spans="1:6" x14ac:dyDescent="0.25">
      <c r="A1122" s="21">
        <v>45128</v>
      </c>
      <c r="B1122" s="13" t="s">
        <v>1359</v>
      </c>
      <c r="C1122" s="20" t="s">
        <v>25</v>
      </c>
      <c r="D1122" s="24">
        <v>23710</v>
      </c>
      <c r="E1122" s="22">
        <v>0</v>
      </c>
      <c r="F1122" s="62">
        <f t="shared" si="16"/>
        <v>39870805.669999972</v>
      </c>
    </row>
    <row r="1123" spans="1:6" x14ac:dyDescent="0.25">
      <c r="A1123" s="21">
        <v>45128</v>
      </c>
      <c r="B1123" s="13" t="s">
        <v>1360</v>
      </c>
      <c r="C1123" s="20" t="s">
        <v>25</v>
      </c>
      <c r="D1123" s="24">
        <v>6150</v>
      </c>
      <c r="E1123" s="22">
        <v>0</v>
      </c>
      <c r="F1123" s="62">
        <f t="shared" si="16"/>
        <v>39876955.669999972</v>
      </c>
    </row>
    <row r="1124" spans="1:6" x14ac:dyDescent="0.25">
      <c r="A1124" s="21">
        <v>45128</v>
      </c>
      <c r="B1124" s="13" t="s">
        <v>1361</v>
      </c>
      <c r="C1124" s="13" t="s">
        <v>37</v>
      </c>
      <c r="D1124" s="24">
        <v>1250</v>
      </c>
      <c r="E1124" s="22">
        <v>0</v>
      </c>
      <c r="F1124" s="62">
        <f t="shared" si="16"/>
        <v>39878205.669999972</v>
      </c>
    </row>
    <row r="1125" spans="1:6" x14ac:dyDescent="0.25">
      <c r="A1125" s="90">
        <v>45131</v>
      </c>
      <c r="B1125" s="67" t="s">
        <v>1362</v>
      </c>
      <c r="C1125" s="67" t="s">
        <v>1363</v>
      </c>
      <c r="D1125" s="92">
        <v>4714.5</v>
      </c>
      <c r="E1125" s="93">
        <v>0</v>
      </c>
      <c r="F1125" s="71">
        <f t="shared" si="16"/>
        <v>39882920.169999972</v>
      </c>
    </row>
    <row r="1126" spans="1:6" x14ac:dyDescent="0.25">
      <c r="A1126" s="103"/>
      <c r="B1126" s="79"/>
      <c r="C1126" s="79"/>
      <c r="D1126" s="105"/>
      <c r="E1126" s="106"/>
      <c r="F1126" s="83"/>
    </row>
    <row r="1127" spans="1:6" x14ac:dyDescent="0.25">
      <c r="A1127" s="98"/>
      <c r="B1127" s="99"/>
      <c r="C1127" s="99"/>
      <c r="D1127" s="101"/>
      <c r="E1127" s="102"/>
      <c r="F1127" s="63"/>
    </row>
    <row r="1128" spans="1:6" x14ac:dyDescent="0.25">
      <c r="A1128" s="98"/>
      <c r="B1128" s="99"/>
      <c r="C1128" s="99"/>
      <c r="D1128" s="101"/>
      <c r="E1128" s="102"/>
      <c r="F1128" s="63"/>
    </row>
    <row r="1129" spans="1:6" x14ac:dyDescent="0.25">
      <c r="A1129" s="98"/>
      <c r="B1129" s="99"/>
      <c r="C1129" s="99"/>
      <c r="D1129" s="101"/>
      <c r="E1129" s="102"/>
      <c r="F1129" s="63"/>
    </row>
    <row r="1130" spans="1:6" x14ac:dyDescent="0.25">
      <c r="A1130" s="98"/>
      <c r="B1130" s="99"/>
      <c r="C1130" s="99"/>
      <c r="D1130" s="101"/>
      <c r="E1130" s="102"/>
      <c r="F1130" s="63"/>
    </row>
    <row r="1131" spans="1:6" x14ac:dyDescent="0.25">
      <c r="A1131" s="98"/>
      <c r="B1131" s="99"/>
      <c r="C1131" s="99"/>
      <c r="D1131" s="101"/>
      <c r="E1131" s="102"/>
      <c r="F1131" s="63"/>
    </row>
    <row r="1132" spans="1:6" x14ac:dyDescent="0.25">
      <c r="A1132" s="98"/>
      <c r="B1132" s="99"/>
      <c r="C1132" s="99"/>
      <c r="D1132" s="101"/>
      <c r="E1132" s="102"/>
      <c r="F1132" s="63"/>
    </row>
    <row r="1133" spans="1:6" x14ac:dyDescent="0.25">
      <c r="A1133" s="98"/>
      <c r="B1133" s="99"/>
      <c r="C1133" s="99"/>
      <c r="D1133" s="101"/>
      <c r="E1133" s="102"/>
      <c r="F1133" s="63"/>
    </row>
    <row r="1134" spans="1:6" x14ac:dyDescent="0.25">
      <c r="A1134" s="98"/>
      <c r="B1134" s="99"/>
      <c r="C1134" s="99"/>
      <c r="D1134" s="101"/>
      <c r="E1134" s="102"/>
      <c r="F1134" s="63"/>
    </row>
    <row r="1135" spans="1:6" x14ac:dyDescent="0.25">
      <c r="A1135" s="98"/>
      <c r="B1135" s="99"/>
      <c r="C1135" s="99"/>
      <c r="D1135" s="101"/>
      <c r="E1135" s="102"/>
      <c r="F1135" s="63"/>
    </row>
    <row r="1136" spans="1:6" x14ac:dyDescent="0.25">
      <c r="A1136" s="98"/>
      <c r="B1136" s="99"/>
      <c r="C1136" s="99"/>
      <c r="D1136" s="101"/>
      <c r="E1136" s="102"/>
      <c r="F1136" s="63"/>
    </row>
    <row r="1137" spans="1:6" x14ac:dyDescent="0.25">
      <c r="A1137" s="98"/>
      <c r="B1137" s="99"/>
      <c r="C1137" s="99"/>
      <c r="D1137" s="101"/>
      <c r="E1137" s="102"/>
      <c r="F1137" s="63"/>
    </row>
    <row r="1138" spans="1:6" ht="15.75" thickBot="1" x14ac:dyDescent="0.3">
      <c r="A1138" s="107"/>
      <c r="B1138" s="108"/>
      <c r="C1138" s="108"/>
      <c r="D1138" s="110"/>
      <c r="E1138" s="111"/>
      <c r="F1138" s="112"/>
    </row>
    <row r="1139" spans="1:6" x14ac:dyDescent="0.25">
      <c r="A1139" s="94">
        <v>45131</v>
      </c>
      <c r="B1139" s="73" t="s">
        <v>1364</v>
      </c>
      <c r="C1139" s="73" t="s">
        <v>1365</v>
      </c>
      <c r="D1139" s="96">
        <v>4292.8999999999996</v>
      </c>
      <c r="E1139" s="97">
        <v>0</v>
      </c>
      <c r="F1139" s="77">
        <f>+F1125+D1139-E1139</f>
        <v>39887213.06999997</v>
      </c>
    </row>
    <row r="1140" spans="1:6" x14ac:dyDescent="0.25">
      <c r="A1140" s="21">
        <v>45131</v>
      </c>
      <c r="B1140" s="13" t="s">
        <v>1366</v>
      </c>
      <c r="C1140" s="20" t="s">
        <v>25</v>
      </c>
      <c r="D1140" s="24">
        <v>5332</v>
      </c>
      <c r="E1140" s="22">
        <v>0</v>
      </c>
      <c r="F1140" s="62">
        <f t="shared" si="16"/>
        <v>39892545.06999997</v>
      </c>
    </row>
    <row r="1141" spans="1:6" x14ac:dyDescent="0.25">
      <c r="A1141" s="21">
        <v>45131</v>
      </c>
      <c r="B1141" s="13" t="s">
        <v>1367</v>
      </c>
      <c r="C1141" s="20" t="s">
        <v>25</v>
      </c>
      <c r="D1141" s="24">
        <v>47570</v>
      </c>
      <c r="E1141" s="22">
        <v>0</v>
      </c>
      <c r="F1141" s="62">
        <f t="shared" si="16"/>
        <v>39940115.06999997</v>
      </c>
    </row>
    <row r="1142" spans="1:6" x14ac:dyDescent="0.25">
      <c r="A1142" s="21">
        <v>45131</v>
      </c>
      <c r="B1142" s="13" t="s">
        <v>1368</v>
      </c>
      <c r="C1142" s="20" t="s">
        <v>25</v>
      </c>
      <c r="D1142" s="24">
        <v>2270</v>
      </c>
      <c r="E1142" s="22">
        <v>0</v>
      </c>
      <c r="F1142" s="62">
        <f t="shared" si="16"/>
        <v>39942385.06999997</v>
      </c>
    </row>
    <row r="1143" spans="1:6" x14ac:dyDescent="0.25">
      <c r="A1143" s="21">
        <v>45131</v>
      </c>
      <c r="B1143" s="13" t="s">
        <v>1369</v>
      </c>
      <c r="C1143" s="20" t="s">
        <v>25</v>
      </c>
      <c r="D1143" s="24">
        <v>1390</v>
      </c>
      <c r="E1143" s="22">
        <v>0</v>
      </c>
      <c r="F1143" s="62">
        <f t="shared" si="16"/>
        <v>39943775.06999997</v>
      </c>
    </row>
    <row r="1144" spans="1:6" x14ac:dyDescent="0.25">
      <c r="A1144" s="21">
        <v>45131</v>
      </c>
      <c r="B1144" s="13" t="s">
        <v>1370</v>
      </c>
      <c r="C1144" s="20" t="s">
        <v>25</v>
      </c>
      <c r="D1144" s="22">
        <v>200</v>
      </c>
      <c r="E1144" s="22">
        <v>0</v>
      </c>
      <c r="F1144" s="62">
        <f t="shared" si="16"/>
        <v>39943975.06999997</v>
      </c>
    </row>
    <row r="1145" spans="1:6" x14ac:dyDescent="0.25">
      <c r="A1145" s="21">
        <v>45131</v>
      </c>
      <c r="B1145" s="13" t="s">
        <v>1371</v>
      </c>
      <c r="C1145" s="20" t="s">
        <v>25</v>
      </c>
      <c r="D1145" s="24">
        <v>9820</v>
      </c>
      <c r="E1145" s="22">
        <v>0</v>
      </c>
      <c r="F1145" s="62">
        <f t="shared" si="16"/>
        <v>39953795.06999997</v>
      </c>
    </row>
    <row r="1146" spans="1:6" x14ac:dyDescent="0.25">
      <c r="A1146" s="21">
        <v>45131</v>
      </c>
      <c r="B1146" s="13" t="s">
        <v>1372</v>
      </c>
      <c r="C1146" s="20" t="s">
        <v>25</v>
      </c>
      <c r="D1146" s="22">
        <v>950</v>
      </c>
      <c r="E1146" s="22">
        <v>0</v>
      </c>
      <c r="F1146" s="62">
        <f t="shared" si="16"/>
        <v>39954745.06999997</v>
      </c>
    </row>
    <row r="1147" spans="1:6" x14ac:dyDescent="0.25">
      <c r="A1147" s="21">
        <v>45131</v>
      </c>
      <c r="B1147" s="13" t="s">
        <v>1373</v>
      </c>
      <c r="C1147" s="20" t="s">
        <v>25</v>
      </c>
      <c r="D1147" s="24">
        <v>1700</v>
      </c>
      <c r="E1147" s="22">
        <v>0</v>
      </c>
      <c r="F1147" s="62">
        <f t="shared" si="16"/>
        <v>39956445.06999997</v>
      </c>
    </row>
    <row r="1148" spans="1:6" x14ac:dyDescent="0.25">
      <c r="A1148" s="21">
        <v>45131</v>
      </c>
      <c r="B1148" s="13" t="s">
        <v>1374</v>
      </c>
      <c r="C1148" s="20" t="s">
        <v>25</v>
      </c>
      <c r="D1148" s="24">
        <v>5500</v>
      </c>
      <c r="E1148" s="22">
        <v>0</v>
      </c>
      <c r="F1148" s="62">
        <f t="shared" si="16"/>
        <v>39961945.06999997</v>
      </c>
    </row>
    <row r="1149" spans="1:6" x14ac:dyDescent="0.25">
      <c r="A1149" s="21">
        <v>45131</v>
      </c>
      <c r="B1149" s="13" t="s">
        <v>1375</v>
      </c>
      <c r="C1149" s="20" t="s">
        <v>25</v>
      </c>
      <c r="D1149" s="24">
        <v>26900</v>
      </c>
      <c r="E1149" s="22">
        <v>0</v>
      </c>
      <c r="F1149" s="62">
        <f t="shared" si="16"/>
        <v>39988845.06999997</v>
      </c>
    </row>
    <row r="1150" spans="1:6" x14ac:dyDescent="0.25">
      <c r="A1150" s="21">
        <v>45131</v>
      </c>
      <c r="B1150" s="13" t="s">
        <v>1376</v>
      </c>
      <c r="C1150" s="20" t="s">
        <v>25</v>
      </c>
      <c r="D1150" s="24">
        <v>23500</v>
      </c>
      <c r="E1150" s="22">
        <v>0</v>
      </c>
      <c r="F1150" s="62">
        <f t="shared" si="16"/>
        <v>40012345.06999997</v>
      </c>
    </row>
    <row r="1151" spans="1:6" x14ac:dyDescent="0.25">
      <c r="A1151" s="21">
        <v>45131</v>
      </c>
      <c r="B1151" s="13" t="s">
        <v>1377</v>
      </c>
      <c r="C1151" s="20" t="s">
        <v>25</v>
      </c>
      <c r="D1151" s="24">
        <v>20000</v>
      </c>
      <c r="E1151" s="22">
        <v>0</v>
      </c>
      <c r="F1151" s="62">
        <f t="shared" si="16"/>
        <v>40032345.06999997</v>
      </c>
    </row>
    <row r="1152" spans="1:6" x14ac:dyDescent="0.25">
      <c r="A1152" s="21">
        <v>45131</v>
      </c>
      <c r="B1152" s="13" t="s">
        <v>1378</v>
      </c>
      <c r="C1152" s="20" t="s">
        <v>25</v>
      </c>
      <c r="D1152" s="24">
        <v>10500</v>
      </c>
      <c r="E1152" s="22">
        <v>0</v>
      </c>
      <c r="F1152" s="62">
        <f t="shared" si="16"/>
        <v>40042845.06999997</v>
      </c>
    </row>
    <row r="1153" spans="1:6" x14ac:dyDescent="0.25">
      <c r="A1153" s="21">
        <v>45131</v>
      </c>
      <c r="B1153" s="13" t="s">
        <v>1379</v>
      </c>
      <c r="C1153" s="20" t="s">
        <v>25</v>
      </c>
      <c r="D1153" s="24">
        <v>47840</v>
      </c>
      <c r="E1153" s="22">
        <v>0</v>
      </c>
      <c r="F1153" s="62">
        <f t="shared" si="16"/>
        <v>40090685.06999997</v>
      </c>
    </row>
    <row r="1154" spans="1:6" x14ac:dyDescent="0.25">
      <c r="A1154" s="21">
        <v>45131</v>
      </c>
      <c r="B1154" s="13" t="s">
        <v>1380</v>
      </c>
      <c r="C1154" s="20" t="s">
        <v>25</v>
      </c>
      <c r="D1154" s="24">
        <v>5800</v>
      </c>
      <c r="E1154" s="22">
        <v>0</v>
      </c>
      <c r="F1154" s="62">
        <f t="shared" si="16"/>
        <v>40096485.06999997</v>
      </c>
    </row>
    <row r="1155" spans="1:6" x14ac:dyDescent="0.25">
      <c r="A1155" s="21">
        <v>45131</v>
      </c>
      <c r="B1155" s="13" t="s">
        <v>1381</v>
      </c>
      <c r="C1155" s="20" t="s">
        <v>25</v>
      </c>
      <c r="D1155" s="24">
        <v>4300</v>
      </c>
      <c r="E1155" s="22">
        <v>0</v>
      </c>
      <c r="F1155" s="62">
        <f t="shared" si="16"/>
        <v>40100785.06999997</v>
      </c>
    </row>
    <row r="1156" spans="1:6" x14ac:dyDescent="0.25">
      <c r="A1156" s="21">
        <v>45131</v>
      </c>
      <c r="B1156" s="13" t="s">
        <v>1382</v>
      </c>
      <c r="C1156" s="20" t="s">
        <v>25</v>
      </c>
      <c r="D1156" s="24">
        <v>11820</v>
      </c>
      <c r="E1156" s="22">
        <v>0</v>
      </c>
      <c r="F1156" s="62">
        <f t="shared" si="16"/>
        <v>40112605.06999997</v>
      </c>
    </row>
    <row r="1157" spans="1:6" x14ac:dyDescent="0.25">
      <c r="A1157" s="21">
        <v>45131</v>
      </c>
      <c r="B1157" s="13" t="s">
        <v>1383</v>
      </c>
      <c r="C1157" s="20" t="s">
        <v>25</v>
      </c>
      <c r="D1157" s="24">
        <v>43800</v>
      </c>
      <c r="E1157" s="22">
        <v>0</v>
      </c>
      <c r="F1157" s="62">
        <f t="shared" si="16"/>
        <v>40156405.06999997</v>
      </c>
    </row>
    <row r="1158" spans="1:6" x14ac:dyDescent="0.25">
      <c r="A1158" s="21">
        <v>45131</v>
      </c>
      <c r="B1158" s="13" t="s">
        <v>1384</v>
      </c>
      <c r="C1158" s="20" t="s">
        <v>25</v>
      </c>
      <c r="D1158" s="24">
        <v>18800</v>
      </c>
      <c r="E1158" s="22">
        <v>0</v>
      </c>
      <c r="F1158" s="62">
        <f t="shared" si="16"/>
        <v>40175205.06999997</v>
      </c>
    </row>
    <row r="1159" spans="1:6" x14ac:dyDescent="0.25">
      <c r="A1159" s="21">
        <v>45131</v>
      </c>
      <c r="B1159" s="13" t="s">
        <v>1385</v>
      </c>
      <c r="C1159" s="20" t="s">
        <v>25</v>
      </c>
      <c r="D1159" s="24">
        <v>16130</v>
      </c>
      <c r="E1159" s="22">
        <v>0</v>
      </c>
      <c r="F1159" s="62">
        <f t="shared" si="16"/>
        <v>40191335.06999997</v>
      </c>
    </row>
    <row r="1160" spans="1:6" x14ac:dyDescent="0.25">
      <c r="A1160" s="21">
        <v>45131</v>
      </c>
      <c r="B1160" s="13" t="s">
        <v>1386</v>
      </c>
      <c r="C1160" s="13" t="s">
        <v>37</v>
      </c>
      <c r="D1160" s="24">
        <v>21310</v>
      </c>
      <c r="E1160" s="22">
        <v>0</v>
      </c>
      <c r="F1160" s="62">
        <f t="shared" si="16"/>
        <v>40212645.06999997</v>
      </c>
    </row>
    <row r="1161" spans="1:6" x14ac:dyDescent="0.25">
      <c r="A1161" s="21">
        <v>45131</v>
      </c>
      <c r="B1161" s="13" t="s">
        <v>1387</v>
      </c>
      <c r="C1161" s="13" t="s">
        <v>37</v>
      </c>
      <c r="D1161" s="24">
        <v>6400</v>
      </c>
      <c r="E1161" s="22">
        <v>0</v>
      </c>
      <c r="F1161" s="62">
        <f t="shared" si="16"/>
        <v>40219045.06999997</v>
      </c>
    </row>
    <row r="1162" spans="1:6" x14ac:dyDescent="0.25">
      <c r="A1162" s="21">
        <v>45132</v>
      </c>
      <c r="B1162" s="13" t="s">
        <v>1388</v>
      </c>
      <c r="C1162" s="13" t="s">
        <v>1389</v>
      </c>
      <c r="D1162" s="22">
        <v>0</v>
      </c>
      <c r="E1162" s="24">
        <v>265297.09999999998</v>
      </c>
      <c r="F1162" s="62">
        <f t="shared" si="16"/>
        <v>39953747.969999969</v>
      </c>
    </row>
    <row r="1163" spans="1:6" x14ac:dyDescent="0.25">
      <c r="A1163" s="21">
        <v>45132</v>
      </c>
      <c r="B1163" s="13" t="s">
        <v>1390</v>
      </c>
      <c r="C1163" s="13" t="s">
        <v>63</v>
      </c>
      <c r="D1163" s="22">
        <v>0</v>
      </c>
      <c r="E1163" s="24">
        <v>16562.05</v>
      </c>
      <c r="F1163" s="62">
        <f t="shared" si="16"/>
        <v>39937185.919999972</v>
      </c>
    </row>
    <row r="1164" spans="1:6" x14ac:dyDescent="0.25">
      <c r="A1164" s="21">
        <v>45132</v>
      </c>
      <c r="B1164" s="13" t="s">
        <v>1391</v>
      </c>
      <c r="C1164" s="13" t="s">
        <v>63</v>
      </c>
      <c r="D1164" s="22">
        <v>0</v>
      </c>
      <c r="E1164" s="24">
        <v>18013.939999999999</v>
      </c>
      <c r="F1164" s="62">
        <f t="shared" si="16"/>
        <v>39919171.979999974</v>
      </c>
    </row>
    <row r="1165" spans="1:6" x14ac:dyDescent="0.25">
      <c r="A1165" s="21">
        <v>45132</v>
      </c>
      <c r="B1165" s="13" t="s">
        <v>1392</v>
      </c>
      <c r="C1165" s="13" t="s">
        <v>822</v>
      </c>
      <c r="D1165" s="22">
        <v>0</v>
      </c>
      <c r="E1165" s="24">
        <v>4630.76</v>
      </c>
      <c r="F1165" s="62">
        <f t="shared" si="16"/>
        <v>39914541.219999976</v>
      </c>
    </row>
    <row r="1166" spans="1:6" x14ac:dyDescent="0.25">
      <c r="A1166" s="21">
        <v>45132</v>
      </c>
      <c r="B1166" s="13" t="s">
        <v>1393</v>
      </c>
      <c r="C1166" s="13" t="s">
        <v>61</v>
      </c>
      <c r="D1166" s="22">
        <v>0</v>
      </c>
      <c r="E1166" s="24">
        <v>96450</v>
      </c>
      <c r="F1166" s="62">
        <f t="shared" si="16"/>
        <v>39818091.219999976</v>
      </c>
    </row>
    <row r="1167" spans="1:6" x14ac:dyDescent="0.25">
      <c r="A1167" s="21">
        <v>45132</v>
      </c>
      <c r="B1167" s="13" t="s">
        <v>1394</v>
      </c>
      <c r="C1167" s="13" t="s">
        <v>1395</v>
      </c>
      <c r="D1167" s="24">
        <v>25000</v>
      </c>
      <c r="E1167" s="22">
        <v>0</v>
      </c>
      <c r="F1167" s="62">
        <f t="shared" si="16"/>
        <v>39843091.219999976</v>
      </c>
    </row>
    <row r="1168" spans="1:6" x14ac:dyDescent="0.25">
      <c r="A1168" s="21">
        <v>45132</v>
      </c>
      <c r="B1168" s="13" t="s">
        <v>1396</v>
      </c>
      <c r="C1168" s="13" t="s">
        <v>751</v>
      </c>
      <c r="D1168" s="24">
        <v>15000</v>
      </c>
      <c r="E1168" s="22">
        <v>0</v>
      </c>
      <c r="F1168" s="62">
        <f t="shared" si="16"/>
        <v>39858091.219999976</v>
      </c>
    </row>
    <row r="1169" spans="1:6" x14ac:dyDescent="0.25">
      <c r="A1169" s="21">
        <v>45132</v>
      </c>
      <c r="B1169" s="13" t="s">
        <v>1397</v>
      </c>
      <c r="C1169" s="20" t="s">
        <v>25</v>
      </c>
      <c r="D1169" s="24">
        <v>4689</v>
      </c>
      <c r="E1169" s="22">
        <v>0</v>
      </c>
      <c r="F1169" s="62">
        <f t="shared" si="16"/>
        <v>39862780.219999976</v>
      </c>
    </row>
    <row r="1170" spans="1:6" x14ac:dyDescent="0.25">
      <c r="A1170" s="21">
        <v>45132</v>
      </c>
      <c r="B1170" s="13" t="s">
        <v>1398</v>
      </c>
      <c r="C1170" s="20" t="s">
        <v>25</v>
      </c>
      <c r="D1170" s="24">
        <v>1440</v>
      </c>
      <c r="E1170" s="22">
        <v>0</v>
      </c>
      <c r="F1170" s="62">
        <f t="shared" si="16"/>
        <v>39864220.219999976</v>
      </c>
    </row>
    <row r="1171" spans="1:6" x14ac:dyDescent="0.25">
      <c r="A1171" s="21">
        <v>45132</v>
      </c>
      <c r="B1171" s="13" t="s">
        <v>1399</v>
      </c>
      <c r="C1171" s="20" t="s">
        <v>25</v>
      </c>
      <c r="D1171" s="24">
        <v>29820</v>
      </c>
      <c r="E1171" s="22">
        <v>0</v>
      </c>
      <c r="F1171" s="62">
        <f t="shared" si="16"/>
        <v>39894040.219999976</v>
      </c>
    </row>
    <row r="1172" spans="1:6" x14ac:dyDescent="0.25">
      <c r="A1172" s="21">
        <v>45132</v>
      </c>
      <c r="B1172" s="13" t="s">
        <v>1400</v>
      </c>
      <c r="C1172" s="20" t="s">
        <v>25</v>
      </c>
      <c r="D1172" s="24">
        <v>36960</v>
      </c>
      <c r="E1172" s="22">
        <v>0</v>
      </c>
      <c r="F1172" s="62">
        <f t="shared" si="16"/>
        <v>39931000.219999976</v>
      </c>
    </row>
    <row r="1173" spans="1:6" x14ac:dyDescent="0.25">
      <c r="A1173" s="21">
        <v>45132</v>
      </c>
      <c r="B1173" s="13" t="s">
        <v>1401</v>
      </c>
      <c r="C1173" s="20" t="s">
        <v>25</v>
      </c>
      <c r="D1173" s="24">
        <v>35250</v>
      </c>
      <c r="E1173" s="22">
        <v>0</v>
      </c>
      <c r="F1173" s="62">
        <f t="shared" si="16"/>
        <v>39966250.219999976</v>
      </c>
    </row>
    <row r="1174" spans="1:6" x14ac:dyDescent="0.25">
      <c r="A1174" s="21">
        <v>45132</v>
      </c>
      <c r="B1174" s="13" t="s">
        <v>1402</v>
      </c>
      <c r="C1174" s="20" t="s">
        <v>25</v>
      </c>
      <c r="D1174" s="24">
        <v>32960</v>
      </c>
      <c r="E1174" s="22">
        <v>0</v>
      </c>
      <c r="F1174" s="62">
        <f t="shared" si="16"/>
        <v>39999210.219999976</v>
      </c>
    </row>
    <row r="1175" spans="1:6" x14ac:dyDescent="0.25">
      <c r="A1175" s="21">
        <v>45132</v>
      </c>
      <c r="B1175" s="13" t="s">
        <v>1403</v>
      </c>
      <c r="C1175" s="20" t="s">
        <v>25</v>
      </c>
      <c r="D1175" s="24">
        <v>11820</v>
      </c>
      <c r="E1175" s="22">
        <v>0</v>
      </c>
      <c r="F1175" s="62">
        <f t="shared" si="16"/>
        <v>40011030.219999976</v>
      </c>
    </row>
    <row r="1176" spans="1:6" x14ac:dyDescent="0.25">
      <c r="A1176" s="21">
        <v>45132</v>
      </c>
      <c r="B1176" s="13" t="s">
        <v>1404</v>
      </c>
      <c r="C1176" s="20" t="s">
        <v>25</v>
      </c>
      <c r="D1176" s="24">
        <v>10960</v>
      </c>
      <c r="E1176" s="22">
        <v>0</v>
      </c>
      <c r="F1176" s="62">
        <f t="shared" si="16"/>
        <v>40021990.219999976</v>
      </c>
    </row>
    <row r="1177" spans="1:6" x14ac:dyDescent="0.25">
      <c r="A1177" s="21">
        <v>45132</v>
      </c>
      <c r="B1177" s="13" t="s">
        <v>1405</v>
      </c>
      <c r="C1177" s="20" t="s">
        <v>25</v>
      </c>
      <c r="D1177" s="24">
        <v>9500</v>
      </c>
      <c r="E1177" s="22">
        <v>0</v>
      </c>
      <c r="F1177" s="62">
        <f t="shared" si="16"/>
        <v>40031490.219999976</v>
      </c>
    </row>
    <row r="1178" spans="1:6" x14ac:dyDescent="0.25">
      <c r="A1178" s="21">
        <v>45132</v>
      </c>
      <c r="B1178" s="13" t="s">
        <v>1406</v>
      </c>
      <c r="C1178" s="20" t="s">
        <v>25</v>
      </c>
      <c r="D1178" s="24">
        <v>3000</v>
      </c>
      <c r="E1178" s="22">
        <v>0</v>
      </c>
      <c r="F1178" s="62">
        <f t="shared" si="16"/>
        <v>40034490.219999976</v>
      </c>
    </row>
    <row r="1179" spans="1:6" x14ac:dyDescent="0.25">
      <c r="A1179" s="21">
        <v>45132</v>
      </c>
      <c r="B1179" s="13" t="s">
        <v>1407</v>
      </c>
      <c r="C1179" s="20" t="s">
        <v>25</v>
      </c>
      <c r="D1179" s="24">
        <v>2060</v>
      </c>
      <c r="E1179" s="22">
        <v>0</v>
      </c>
      <c r="F1179" s="62">
        <f t="shared" ref="F1179:F1277" si="17">+F1178+D1179-E1179</f>
        <v>40036550.219999976</v>
      </c>
    </row>
    <row r="1180" spans="1:6" x14ac:dyDescent="0.25">
      <c r="A1180" s="21">
        <v>45132</v>
      </c>
      <c r="B1180" s="13" t="s">
        <v>1408</v>
      </c>
      <c r="C1180" s="20" t="s">
        <v>25</v>
      </c>
      <c r="D1180" s="24">
        <v>19420</v>
      </c>
      <c r="E1180" s="22">
        <v>0</v>
      </c>
      <c r="F1180" s="62">
        <f t="shared" si="17"/>
        <v>40055970.219999976</v>
      </c>
    </row>
    <row r="1181" spans="1:6" x14ac:dyDescent="0.25">
      <c r="A1181" s="21">
        <v>45132</v>
      </c>
      <c r="B1181" s="13" t="s">
        <v>1409</v>
      </c>
      <c r="C1181" s="20" t="s">
        <v>25</v>
      </c>
      <c r="D1181" s="24">
        <v>28820</v>
      </c>
      <c r="E1181" s="22">
        <v>0</v>
      </c>
      <c r="F1181" s="62">
        <f t="shared" si="17"/>
        <v>40084790.219999976</v>
      </c>
    </row>
    <row r="1182" spans="1:6" x14ac:dyDescent="0.25">
      <c r="A1182" s="21">
        <v>45132</v>
      </c>
      <c r="B1182" s="13" t="s">
        <v>1410</v>
      </c>
      <c r="C1182" s="20" t="s">
        <v>25</v>
      </c>
      <c r="D1182" s="24">
        <v>24320</v>
      </c>
      <c r="E1182" s="22">
        <v>0</v>
      </c>
      <c r="F1182" s="62">
        <f t="shared" si="17"/>
        <v>40109110.219999976</v>
      </c>
    </row>
    <row r="1183" spans="1:6" x14ac:dyDescent="0.25">
      <c r="A1183" s="21">
        <v>45132</v>
      </c>
      <c r="B1183" s="13" t="s">
        <v>1411</v>
      </c>
      <c r="C1183" s="20" t="s">
        <v>25</v>
      </c>
      <c r="D1183" s="24">
        <v>12000</v>
      </c>
      <c r="E1183" s="22">
        <v>0</v>
      </c>
      <c r="F1183" s="62">
        <f t="shared" si="17"/>
        <v>40121110.219999976</v>
      </c>
    </row>
    <row r="1184" spans="1:6" x14ac:dyDescent="0.25">
      <c r="A1184" s="21">
        <v>45132</v>
      </c>
      <c r="B1184" s="13" t="s">
        <v>1412</v>
      </c>
      <c r="C1184" s="20" t="s">
        <v>25</v>
      </c>
      <c r="D1184" s="24">
        <v>12820</v>
      </c>
      <c r="E1184" s="22">
        <v>0</v>
      </c>
      <c r="F1184" s="62">
        <f t="shared" si="17"/>
        <v>40133930.219999976</v>
      </c>
    </row>
    <row r="1185" spans="1:6" x14ac:dyDescent="0.25">
      <c r="A1185" s="90">
        <v>45132</v>
      </c>
      <c r="B1185" s="67" t="s">
        <v>1413</v>
      </c>
      <c r="C1185" s="91" t="s">
        <v>25</v>
      </c>
      <c r="D1185" s="92">
        <v>15000</v>
      </c>
      <c r="E1185" s="93">
        <v>0</v>
      </c>
      <c r="F1185" s="71">
        <f t="shared" si="17"/>
        <v>40148930.219999976</v>
      </c>
    </row>
    <row r="1186" spans="1:6" x14ac:dyDescent="0.25">
      <c r="A1186" s="103"/>
      <c r="B1186" s="79"/>
      <c r="C1186" s="104"/>
      <c r="D1186" s="105"/>
      <c r="E1186" s="106"/>
      <c r="F1186" s="83"/>
    </row>
    <row r="1187" spans="1:6" x14ac:dyDescent="0.25">
      <c r="A1187" s="98"/>
      <c r="B1187" s="99"/>
      <c r="C1187" s="100"/>
      <c r="D1187" s="101"/>
      <c r="E1187" s="102"/>
      <c r="F1187" s="63"/>
    </row>
    <row r="1188" spans="1:6" x14ac:dyDescent="0.25">
      <c r="A1188" s="98"/>
      <c r="B1188" s="99"/>
      <c r="C1188" s="100"/>
      <c r="D1188" s="101"/>
      <c r="E1188" s="102"/>
      <c r="F1188" s="63"/>
    </row>
    <row r="1189" spans="1:6" x14ac:dyDescent="0.25">
      <c r="A1189" s="98"/>
      <c r="B1189" s="99"/>
      <c r="C1189" s="100"/>
      <c r="D1189" s="101"/>
      <c r="E1189" s="102"/>
      <c r="F1189" s="63"/>
    </row>
    <row r="1190" spans="1:6" x14ac:dyDescent="0.25">
      <c r="A1190" s="98"/>
      <c r="B1190" s="99"/>
      <c r="C1190" s="100"/>
      <c r="D1190" s="101"/>
      <c r="E1190" s="102"/>
      <c r="F1190" s="63"/>
    </row>
    <row r="1191" spans="1:6" x14ac:dyDescent="0.25">
      <c r="A1191" s="98"/>
      <c r="B1191" s="99"/>
      <c r="C1191" s="100"/>
      <c r="D1191" s="101"/>
      <c r="E1191" s="102"/>
      <c r="F1191" s="63"/>
    </row>
    <row r="1192" spans="1:6" x14ac:dyDescent="0.25">
      <c r="A1192" s="98"/>
      <c r="B1192" s="99"/>
      <c r="C1192" s="100"/>
      <c r="D1192" s="101"/>
      <c r="E1192" s="102"/>
      <c r="F1192" s="63"/>
    </row>
    <row r="1193" spans="1:6" x14ac:dyDescent="0.25">
      <c r="A1193" s="98"/>
      <c r="B1193" s="99"/>
      <c r="C1193" s="100"/>
      <c r="D1193" s="101"/>
      <c r="E1193" s="102"/>
      <c r="F1193" s="63"/>
    </row>
    <row r="1194" spans="1:6" x14ac:dyDescent="0.25">
      <c r="A1194" s="98"/>
      <c r="B1194" s="99"/>
      <c r="C1194" s="100"/>
      <c r="D1194" s="101"/>
      <c r="E1194" s="102"/>
      <c r="F1194" s="63"/>
    </row>
    <row r="1195" spans="1:6" x14ac:dyDescent="0.25">
      <c r="A1195" s="98"/>
      <c r="B1195" s="99"/>
      <c r="C1195" s="100"/>
      <c r="D1195" s="101"/>
      <c r="E1195" s="102"/>
      <c r="F1195" s="63"/>
    </row>
    <row r="1196" spans="1:6" x14ac:dyDescent="0.25">
      <c r="A1196" s="98"/>
      <c r="B1196" s="99"/>
      <c r="C1196" s="100"/>
      <c r="D1196" s="101"/>
      <c r="E1196" s="102"/>
      <c r="F1196" s="63"/>
    </row>
    <row r="1197" spans="1:6" x14ac:dyDescent="0.25">
      <c r="A1197" s="98"/>
      <c r="B1197" s="99"/>
      <c r="C1197" s="100"/>
      <c r="D1197" s="101"/>
      <c r="E1197" s="102"/>
      <c r="F1197" s="63"/>
    </row>
    <row r="1198" spans="1:6" x14ac:dyDescent="0.25">
      <c r="A1198" s="98"/>
      <c r="B1198" s="99"/>
      <c r="C1198" s="100"/>
      <c r="D1198" s="101"/>
      <c r="E1198" s="102"/>
      <c r="F1198" s="63"/>
    </row>
    <row r="1199" spans="1:6" x14ac:dyDescent="0.25">
      <c r="A1199" s="98"/>
      <c r="B1199" s="99"/>
      <c r="C1199" s="100"/>
      <c r="D1199" s="101"/>
      <c r="E1199" s="102"/>
      <c r="F1199" s="63"/>
    </row>
    <row r="1200" spans="1:6" x14ac:dyDescent="0.25">
      <c r="A1200" s="98"/>
      <c r="B1200" s="99"/>
      <c r="C1200" s="100"/>
      <c r="D1200" s="101"/>
      <c r="E1200" s="102"/>
      <c r="F1200" s="63"/>
    </row>
    <row r="1201" spans="1:6" x14ac:dyDescent="0.25">
      <c r="A1201" s="98"/>
      <c r="B1201" s="99"/>
      <c r="C1201" s="100"/>
      <c r="D1201" s="101"/>
      <c r="E1201" s="102"/>
      <c r="F1201" s="63"/>
    </row>
    <row r="1202" spans="1:6" x14ac:dyDescent="0.25">
      <c r="A1202" s="98"/>
      <c r="B1202" s="99"/>
      <c r="C1202" s="100"/>
      <c r="D1202" s="101"/>
      <c r="E1202" s="102"/>
      <c r="F1202" s="63"/>
    </row>
    <row r="1203" spans="1:6" x14ac:dyDescent="0.25">
      <c r="A1203" s="113"/>
      <c r="B1203" s="85"/>
      <c r="C1203" s="114"/>
      <c r="D1203" s="115"/>
      <c r="E1203" s="116"/>
      <c r="F1203" s="89"/>
    </row>
    <row r="1204" spans="1:6" x14ac:dyDescent="0.25">
      <c r="A1204" s="94">
        <v>45132</v>
      </c>
      <c r="B1204" s="73" t="s">
        <v>1414</v>
      </c>
      <c r="C1204" s="95" t="s">
        <v>25</v>
      </c>
      <c r="D1204" s="96">
        <v>10000</v>
      </c>
      <c r="E1204" s="97">
        <v>0</v>
      </c>
      <c r="F1204" s="77">
        <f>+F1185+D1204-E1204</f>
        <v>40158930.219999976</v>
      </c>
    </row>
    <row r="1205" spans="1:6" x14ac:dyDescent="0.25">
      <c r="A1205" s="21">
        <v>45132</v>
      </c>
      <c r="B1205" s="13" t="s">
        <v>1415</v>
      </c>
      <c r="C1205" s="20" t="s">
        <v>25</v>
      </c>
      <c r="D1205" s="24">
        <v>20940</v>
      </c>
      <c r="E1205" s="22">
        <v>0</v>
      </c>
      <c r="F1205" s="62">
        <f t="shared" si="17"/>
        <v>40179870.219999976</v>
      </c>
    </row>
    <row r="1206" spans="1:6" x14ac:dyDescent="0.25">
      <c r="A1206" s="21">
        <v>45132</v>
      </c>
      <c r="B1206" s="13" t="s">
        <v>1416</v>
      </c>
      <c r="C1206" s="20" t="s">
        <v>25</v>
      </c>
      <c r="D1206" s="24">
        <v>10720</v>
      </c>
      <c r="E1206" s="22">
        <v>0</v>
      </c>
      <c r="F1206" s="62">
        <f t="shared" si="17"/>
        <v>40190590.219999976</v>
      </c>
    </row>
    <row r="1207" spans="1:6" x14ac:dyDescent="0.25">
      <c r="A1207" s="21">
        <v>45132</v>
      </c>
      <c r="B1207" s="13" t="s">
        <v>1417</v>
      </c>
      <c r="C1207" s="13" t="s">
        <v>84</v>
      </c>
      <c r="D1207" s="24">
        <v>10006.65</v>
      </c>
      <c r="E1207" s="22">
        <v>0</v>
      </c>
      <c r="F1207" s="62">
        <f t="shared" si="17"/>
        <v>40200596.869999975</v>
      </c>
    </row>
    <row r="1208" spans="1:6" x14ac:dyDescent="0.25">
      <c r="A1208" s="21">
        <v>45132</v>
      </c>
      <c r="B1208" s="13" t="s">
        <v>1418</v>
      </c>
      <c r="C1208" s="13" t="s">
        <v>84</v>
      </c>
      <c r="D1208" s="24">
        <v>3480</v>
      </c>
      <c r="E1208" s="22">
        <v>0</v>
      </c>
      <c r="F1208" s="62">
        <f t="shared" si="17"/>
        <v>40204076.869999975</v>
      </c>
    </row>
    <row r="1209" spans="1:6" x14ac:dyDescent="0.25">
      <c r="A1209" s="12">
        <v>45133</v>
      </c>
      <c r="B1209" s="13" t="s">
        <v>1419</v>
      </c>
      <c r="C1209" s="18" t="s">
        <v>751</v>
      </c>
      <c r="D1209" s="15">
        <v>0</v>
      </c>
      <c r="E1209" s="19">
        <v>15000</v>
      </c>
      <c r="F1209" s="62">
        <f t="shared" si="17"/>
        <v>40189076.869999975</v>
      </c>
    </row>
    <row r="1210" spans="1:6" x14ac:dyDescent="0.25">
      <c r="A1210" s="12">
        <v>45133</v>
      </c>
      <c r="B1210" s="13" t="s">
        <v>1420</v>
      </c>
      <c r="C1210" s="18" t="s">
        <v>222</v>
      </c>
      <c r="D1210" s="15">
        <v>0</v>
      </c>
      <c r="E1210" s="19">
        <v>70845.62</v>
      </c>
      <c r="F1210" s="62">
        <f t="shared" si="17"/>
        <v>40118231.249999978</v>
      </c>
    </row>
    <row r="1211" spans="1:6" x14ac:dyDescent="0.25">
      <c r="A1211" s="12">
        <v>45133</v>
      </c>
      <c r="B1211" s="13" t="s">
        <v>1421</v>
      </c>
      <c r="C1211" s="18" t="s">
        <v>1422</v>
      </c>
      <c r="D1211" s="15">
        <v>0</v>
      </c>
      <c r="E1211" s="19">
        <v>38161.519999999997</v>
      </c>
      <c r="F1211" s="62">
        <f t="shared" si="17"/>
        <v>40080069.729999974</v>
      </c>
    </row>
    <row r="1212" spans="1:6" x14ac:dyDescent="0.25">
      <c r="A1212" s="12">
        <v>45133</v>
      </c>
      <c r="B1212" s="13" t="s">
        <v>1423</v>
      </c>
      <c r="C1212" s="18" t="s">
        <v>1424</v>
      </c>
      <c r="D1212" s="15">
        <v>0</v>
      </c>
      <c r="E1212" s="19">
        <v>57000</v>
      </c>
      <c r="F1212" s="62">
        <f t="shared" si="17"/>
        <v>40023069.729999974</v>
      </c>
    </row>
    <row r="1213" spans="1:6" x14ac:dyDescent="0.25">
      <c r="A1213" s="12">
        <v>45133</v>
      </c>
      <c r="B1213" s="13" t="s">
        <v>1425</v>
      </c>
      <c r="C1213" s="18" t="s">
        <v>1426</v>
      </c>
      <c r="D1213" s="15">
        <v>0</v>
      </c>
      <c r="E1213" s="19">
        <v>124763.98</v>
      </c>
      <c r="F1213" s="62">
        <f t="shared" si="17"/>
        <v>39898305.749999978</v>
      </c>
    </row>
    <row r="1214" spans="1:6" x14ac:dyDescent="0.25">
      <c r="A1214" s="12">
        <v>45133</v>
      </c>
      <c r="B1214" s="13" t="s">
        <v>1427</v>
      </c>
      <c r="C1214" s="18" t="s">
        <v>55</v>
      </c>
      <c r="D1214" s="15">
        <v>0</v>
      </c>
      <c r="E1214" s="19">
        <v>258240</v>
      </c>
      <c r="F1214" s="62">
        <f t="shared" si="17"/>
        <v>39640065.749999978</v>
      </c>
    </row>
    <row r="1215" spans="1:6" x14ac:dyDescent="0.25">
      <c r="A1215" s="12">
        <v>45133</v>
      </c>
      <c r="B1215" s="13" t="s">
        <v>1428</v>
      </c>
      <c r="C1215" s="18" t="s">
        <v>45</v>
      </c>
      <c r="D1215" s="15">
        <v>0</v>
      </c>
      <c r="E1215" s="19">
        <v>5565.01</v>
      </c>
      <c r="F1215" s="62">
        <f t="shared" si="17"/>
        <v>39634500.73999998</v>
      </c>
    </row>
    <row r="1216" spans="1:6" x14ac:dyDescent="0.25">
      <c r="A1216" s="12">
        <v>45133</v>
      </c>
      <c r="B1216" s="13" t="s">
        <v>1429</v>
      </c>
      <c r="C1216" s="18" t="s">
        <v>1328</v>
      </c>
      <c r="D1216" s="15">
        <v>0</v>
      </c>
      <c r="E1216" s="19">
        <v>20000</v>
      </c>
      <c r="F1216" s="62">
        <f t="shared" si="17"/>
        <v>39614500.73999998</v>
      </c>
    </row>
    <row r="1217" spans="1:6" x14ac:dyDescent="0.25">
      <c r="A1217" s="21">
        <v>45133</v>
      </c>
      <c r="B1217" s="13" t="s">
        <v>1430</v>
      </c>
      <c r="C1217" s="20" t="s">
        <v>25</v>
      </c>
      <c r="D1217" s="22">
        <v>864</v>
      </c>
      <c r="E1217" s="22">
        <v>0</v>
      </c>
      <c r="F1217" s="62">
        <f t="shared" si="17"/>
        <v>39615364.73999998</v>
      </c>
    </row>
    <row r="1218" spans="1:6" x14ac:dyDescent="0.25">
      <c r="A1218" s="21">
        <v>45133</v>
      </c>
      <c r="B1218" s="13" t="s">
        <v>1431</v>
      </c>
      <c r="C1218" s="20" t="s">
        <v>25</v>
      </c>
      <c r="D1218" s="24">
        <v>2720</v>
      </c>
      <c r="E1218" s="22">
        <v>0</v>
      </c>
      <c r="F1218" s="62">
        <f t="shared" si="17"/>
        <v>39618084.73999998</v>
      </c>
    </row>
    <row r="1219" spans="1:6" x14ac:dyDescent="0.25">
      <c r="A1219" s="21">
        <v>45133</v>
      </c>
      <c r="B1219" s="13" t="s">
        <v>1432</v>
      </c>
      <c r="C1219" s="20" t="s">
        <v>25</v>
      </c>
      <c r="D1219" s="24">
        <v>11640</v>
      </c>
      <c r="E1219" s="22">
        <v>0</v>
      </c>
      <c r="F1219" s="62">
        <f t="shared" si="17"/>
        <v>39629724.73999998</v>
      </c>
    </row>
    <row r="1220" spans="1:6" x14ac:dyDescent="0.25">
      <c r="A1220" s="21">
        <v>45133</v>
      </c>
      <c r="B1220" s="13" t="s">
        <v>1433</v>
      </c>
      <c r="C1220" s="20" t="s">
        <v>25</v>
      </c>
      <c r="D1220" s="22">
        <v>600</v>
      </c>
      <c r="E1220" s="22">
        <v>0</v>
      </c>
      <c r="F1220" s="62">
        <f t="shared" si="17"/>
        <v>39630324.73999998</v>
      </c>
    </row>
    <row r="1221" spans="1:6" x14ac:dyDescent="0.25">
      <c r="A1221" s="21">
        <v>45133</v>
      </c>
      <c r="B1221" s="13" t="s">
        <v>1434</v>
      </c>
      <c r="C1221" s="20" t="s">
        <v>25</v>
      </c>
      <c r="D1221" s="24">
        <v>9140</v>
      </c>
      <c r="E1221" s="22">
        <v>0</v>
      </c>
      <c r="F1221" s="62">
        <f t="shared" si="17"/>
        <v>39639464.73999998</v>
      </c>
    </row>
    <row r="1222" spans="1:6" x14ac:dyDescent="0.25">
      <c r="A1222" s="21">
        <v>45133</v>
      </c>
      <c r="B1222" s="13" t="s">
        <v>1435</v>
      </c>
      <c r="C1222" s="20" t="s">
        <v>25</v>
      </c>
      <c r="D1222" s="24">
        <v>17110</v>
      </c>
      <c r="E1222" s="22">
        <v>0</v>
      </c>
      <c r="F1222" s="62">
        <f t="shared" si="17"/>
        <v>39656574.73999998</v>
      </c>
    </row>
    <row r="1223" spans="1:6" x14ac:dyDescent="0.25">
      <c r="A1223" s="21">
        <v>45133</v>
      </c>
      <c r="B1223" s="13" t="s">
        <v>1436</v>
      </c>
      <c r="C1223" s="20" t="s">
        <v>25</v>
      </c>
      <c r="D1223" s="24">
        <v>33820</v>
      </c>
      <c r="E1223" s="22">
        <v>0</v>
      </c>
      <c r="F1223" s="62">
        <f t="shared" si="17"/>
        <v>39690394.73999998</v>
      </c>
    </row>
    <row r="1224" spans="1:6" x14ac:dyDescent="0.25">
      <c r="A1224" s="21">
        <v>45133</v>
      </c>
      <c r="B1224" s="13" t="s">
        <v>1437</v>
      </c>
      <c r="C1224" s="20" t="s">
        <v>25</v>
      </c>
      <c r="D1224" s="24">
        <v>8300</v>
      </c>
      <c r="E1224" s="22">
        <v>0</v>
      </c>
      <c r="F1224" s="62">
        <f t="shared" si="17"/>
        <v>39698694.73999998</v>
      </c>
    </row>
    <row r="1225" spans="1:6" x14ac:dyDescent="0.25">
      <c r="A1225" s="21">
        <v>45133</v>
      </c>
      <c r="B1225" s="13" t="s">
        <v>1438</v>
      </c>
      <c r="C1225" s="20" t="s">
        <v>25</v>
      </c>
      <c r="D1225" s="24">
        <v>3140</v>
      </c>
      <c r="E1225" s="22">
        <v>0</v>
      </c>
      <c r="F1225" s="62">
        <f t="shared" si="17"/>
        <v>39701834.73999998</v>
      </c>
    </row>
    <row r="1226" spans="1:6" x14ac:dyDescent="0.25">
      <c r="A1226" s="21">
        <v>45133</v>
      </c>
      <c r="B1226" s="13" t="s">
        <v>1439</v>
      </c>
      <c r="C1226" s="13" t="s">
        <v>86</v>
      </c>
      <c r="D1226" s="24">
        <v>3150</v>
      </c>
      <c r="E1226" s="22">
        <v>0</v>
      </c>
      <c r="F1226" s="62">
        <f t="shared" si="17"/>
        <v>39704984.73999998</v>
      </c>
    </row>
    <row r="1227" spans="1:6" x14ac:dyDescent="0.25">
      <c r="A1227" s="21">
        <v>45133</v>
      </c>
      <c r="B1227" s="13" t="s">
        <v>1440</v>
      </c>
      <c r="C1227" s="13" t="s">
        <v>86</v>
      </c>
      <c r="D1227" s="24">
        <v>90625</v>
      </c>
      <c r="E1227" s="22">
        <v>0</v>
      </c>
      <c r="F1227" s="62">
        <f t="shared" si="17"/>
        <v>39795609.73999998</v>
      </c>
    </row>
    <row r="1228" spans="1:6" x14ac:dyDescent="0.25">
      <c r="A1228" s="21">
        <v>45133</v>
      </c>
      <c r="B1228" s="13" t="s">
        <v>1441</v>
      </c>
      <c r="C1228" s="13" t="s">
        <v>86</v>
      </c>
      <c r="D1228" s="24">
        <v>266475</v>
      </c>
      <c r="E1228" s="22">
        <v>0</v>
      </c>
      <c r="F1228" s="62">
        <f t="shared" si="17"/>
        <v>40062084.73999998</v>
      </c>
    </row>
    <row r="1229" spans="1:6" x14ac:dyDescent="0.25">
      <c r="A1229" s="21">
        <v>45134</v>
      </c>
      <c r="B1229" s="13" t="s">
        <v>1442</v>
      </c>
      <c r="C1229" s="13" t="s">
        <v>1443</v>
      </c>
      <c r="D1229" s="22">
        <v>0</v>
      </c>
      <c r="E1229" s="24">
        <v>160000</v>
      </c>
      <c r="F1229" s="62">
        <f t="shared" si="17"/>
        <v>39902084.73999998</v>
      </c>
    </row>
    <row r="1230" spans="1:6" x14ac:dyDescent="0.25">
      <c r="A1230" s="21">
        <v>45134</v>
      </c>
      <c r="B1230" s="13" t="s">
        <v>1444</v>
      </c>
      <c r="C1230" s="13" t="s">
        <v>622</v>
      </c>
      <c r="D1230" s="22">
        <v>0</v>
      </c>
      <c r="E1230" s="24">
        <v>13000</v>
      </c>
      <c r="F1230" s="62">
        <f t="shared" si="17"/>
        <v>39889084.73999998</v>
      </c>
    </row>
    <row r="1231" spans="1:6" x14ac:dyDescent="0.25">
      <c r="A1231" s="21">
        <v>45134</v>
      </c>
      <c r="B1231" s="13" t="s">
        <v>1445</v>
      </c>
      <c r="C1231" s="13" t="s">
        <v>1274</v>
      </c>
      <c r="D1231" s="22">
        <v>0</v>
      </c>
      <c r="E1231" s="24">
        <v>24960.3</v>
      </c>
      <c r="F1231" s="62">
        <f t="shared" si="17"/>
        <v>39864124.439999983</v>
      </c>
    </row>
    <row r="1232" spans="1:6" x14ac:dyDescent="0.25">
      <c r="A1232" s="21">
        <v>45134</v>
      </c>
      <c r="B1232" s="13" t="s">
        <v>1446</v>
      </c>
      <c r="C1232" s="13" t="s">
        <v>1447</v>
      </c>
      <c r="D1232" s="22">
        <v>0</v>
      </c>
      <c r="E1232" s="24">
        <v>2970</v>
      </c>
      <c r="F1232" s="62">
        <f t="shared" si="17"/>
        <v>39861154.439999983</v>
      </c>
    </row>
    <row r="1233" spans="1:6" x14ac:dyDescent="0.25">
      <c r="A1233" s="21">
        <v>45134</v>
      </c>
      <c r="B1233" s="13" t="s">
        <v>1448</v>
      </c>
      <c r="C1233" s="13" t="s">
        <v>1447</v>
      </c>
      <c r="D1233" s="22">
        <v>0</v>
      </c>
      <c r="E1233" s="24">
        <v>2700</v>
      </c>
      <c r="F1233" s="62">
        <f t="shared" si="17"/>
        <v>39858454.439999983</v>
      </c>
    </row>
    <row r="1234" spans="1:6" x14ac:dyDescent="0.25">
      <c r="A1234" s="21">
        <v>45134</v>
      </c>
      <c r="B1234" s="13" t="s">
        <v>1449</v>
      </c>
      <c r="C1234" s="13" t="s">
        <v>1450</v>
      </c>
      <c r="D1234" s="22">
        <v>0</v>
      </c>
      <c r="E1234" s="24">
        <v>130000</v>
      </c>
      <c r="F1234" s="62">
        <f t="shared" si="17"/>
        <v>39728454.439999983</v>
      </c>
    </row>
    <row r="1235" spans="1:6" x14ac:dyDescent="0.25">
      <c r="A1235" s="21">
        <v>45134</v>
      </c>
      <c r="B1235" s="13" t="s">
        <v>1451</v>
      </c>
      <c r="C1235" s="13" t="s">
        <v>220</v>
      </c>
      <c r="D1235" s="24">
        <v>36000</v>
      </c>
      <c r="E1235" s="22">
        <v>0</v>
      </c>
      <c r="F1235" s="62">
        <f t="shared" si="17"/>
        <v>39764454.439999983</v>
      </c>
    </row>
    <row r="1236" spans="1:6" x14ac:dyDescent="0.25">
      <c r="A1236" s="21">
        <v>45134</v>
      </c>
      <c r="B1236" s="13" t="s">
        <v>1452</v>
      </c>
      <c r="C1236" s="13" t="s">
        <v>622</v>
      </c>
      <c r="D1236" s="24">
        <v>13000</v>
      </c>
      <c r="E1236" s="22">
        <v>0</v>
      </c>
      <c r="F1236" s="62">
        <f t="shared" si="17"/>
        <v>39777454.439999983</v>
      </c>
    </row>
    <row r="1237" spans="1:6" x14ac:dyDescent="0.25">
      <c r="A1237" s="21">
        <v>45134</v>
      </c>
      <c r="B1237" s="13" t="s">
        <v>1453</v>
      </c>
      <c r="C1237" s="20" t="s">
        <v>25</v>
      </c>
      <c r="D1237" s="24">
        <v>2682</v>
      </c>
      <c r="E1237" s="22">
        <v>0</v>
      </c>
      <c r="F1237" s="62">
        <f t="shared" si="17"/>
        <v>39780136.439999983</v>
      </c>
    </row>
    <row r="1238" spans="1:6" x14ac:dyDescent="0.25">
      <c r="A1238" s="21">
        <v>45134</v>
      </c>
      <c r="B1238" s="13" t="s">
        <v>1454</v>
      </c>
      <c r="C1238" s="20" t="s">
        <v>25</v>
      </c>
      <c r="D1238" s="24">
        <v>31470</v>
      </c>
      <c r="E1238" s="22">
        <v>0</v>
      </c>
      <c r="F1238" s="62">
        <f t="shared" si="17"/>
        <v>39811606.439999983</v>
      </c>
    </row>
    <row r="1239" spans="1:6" x14ac:dyDescent="0.25">
      <c r="A1239" s="21">
        <v>45134</v>
      </c>
      <c r="B1239" s="13" t="s">
        <v>1455</v>
      </c>
      <c r="C1239" s="20" t="s">
        <v>25</v>
      </c>
      <c r="D1239" s="24">
        <v>34000</v>
      </c>
      <c r="E1239" s="22">
        <v>0</v>
      </c>
      <c r="F1239" s="62">
        <f t="shared" si="17"/>
        <v>39845606.439999983</v>
      </c>
    </row>
    <row r="1240" spans="1:6" x14ac:dyDescent="0.25">
      <c r="A1240" s="21">
        <v>45134</v>
      </c>
      <c r="B1240" s="13" t="s">
        <v>1456</v>
      </c>
      <c r="C1240" s="20" t="s">
        <v>25</v>
      </c>
      <c r="D1240" s="24">
        <v>30320</v>
      </c>
      <c r="E1240" s="22">
        <v>0</v>
      </c>
      <c r="F1240" s="62">
        <f t="shared" si="17"/>
        <v>39875926.439999983</v>
      </c>
    </row>
    <row r="1241" spans="1:6" x14ac:dyDescent="0.25">
      <c r="A1241" s="21">
        <v>45134</v>
      </c>
      <c r="B1241" s="13" t="s">
        <v>1457</v>
      </c>
      <c r="C1241" s="20" t="s">
        <v>25</v>
      </c>
      <c r="D1241" s="24">
        <v>10760</v>
      </c>
      <c r="E1241" s="22">
        <v>0</v>
      </c>
      <c r="F1241" s="62">
        <f t="shared" si="17"/>
        <v>39886686.439999983</v>
      </c>
    </row>
    <row r="1242" spans="1:6" x14ac:dyDescent="0.25">
      <c r="A1242" s="21">
        <v>45134</v>
      </c>
      <c r="B1242" s="13" t="s">
        <v>1458</v>
      </c>
      <c r="C1242" s="20" t="s">
        <v>25</v>
      </c>
      <c r="D1242" s="24">
        <v>1840</v>
      </c>
      <c r="E1242" s="22">
        <v>0</v>
      </c>
      <c r="F1242" s="62">
        <f t="shared" si="17"/>
        <v>39888526.439999983</v>
      </c>
    </row>
    <row r="1243" spans="1:6" x14ac:dyDescent="0.25">
      <c r="A1243" s="21">
        <v>45134</v>
      </c>
      <c r="B1243" s="13" t="s">
        <v>1459</v>
      </c>
      <c r="C1243" s="20" t="s">
        <v>25</v>
      </c>
      <c r="D1243" s="24">
        <v>2210</v>
      </c>
      <c r="E1243" s="22">
        <v>0</v>
      </c>
      <c r="F1243" s="62">
        <f t="shared" si="17"/>
        <v>39890736.439999983</v>
      </c>
    </row>
    <row r="1244" spans="1:6" x14ac:dyDescent="0.25">
      <c r="A1244" s="21">
        <v>45134</v>
      </c>
      <c r="B1244" s="13" t="s">
        <v>1460</v>
      </c>
      <c r="C1244" s="20" t="s">
        <v>25</v>
      </c>
      <c r="D1244" s="24">
        <v>13360</v>
      </c>
      <c r="E1244" s="22">
        <v>0</v>
      </c>
      <c r="F1244" s="62">
        <f t="shared" si="17"/>
        <v>39904096.439999983</v>
      </c>
    </row>
    <row r="1245" spans="1:6" x14ac:dyDescent="0.25">
      <c r="A1245" s="21">
        <v>45134</v>
      </c>
      <c r="B1245" s="13" t="s">
        <v>1461</v>
      </c>
      <c r="C1245" s="20" t="s">
        <v>25</v>
      </c>
      <c r="D1245" s="24">
        <v>37500</v>
      </c>
      <c r="E1245" s="22">
        <v>0</v>
      </c>
      <c r="F1245" s="62">
        <f t="shared" si="17"/>
        <v>39941596.439999983</v>
      </c>
    </row>
    <row r="1246" spans="1:6" x14ac:dyDescent="0.25">
      <c r="A1246" s="21">
        <v>45134</v>
      </c>
      <c r="B1246" s="13" t="s">
        <v>1462</v>
      </c>
      <c r="C1246" s="20" t="s">
        <v>25</v>
      </c>
      <c r="D1246" s="24">
        <v>10360</v>
      </c>
      <c r="E1246" s="22">
        <v>0</v>
      </c>
      <c r="F1246" s="62">
        <f t="shared" si="17"/>
        <v>39951956.439999983</v>
      </c>
    </row>
    <row r="1247" spans="1:6" x14ac:dyDescent="0.25">
      <c r="A1247" s="21">
        <v>45134</v>
      </c>
      <c r="B1247" s="13" t="s">
        <v>1463</v>
      </c>
      <c r="C1247" s="20" t="s">
        <v>25</v>
      </c>
      <c r="D1247" s="24">
        <v>11980</v>
      </c>
      <c r="E1247" s="22">
        <v>0</v>
      </c>
      <c r="F1247" s="62">
        <f t="shared" si="17"/>
        <v>39963936.439999983</v>
      </c>
    </row>
    <row r="1248" spans="1:6" x14ac:dyDescent="0.25">
      <c r="A1248" s="21">
        <v>45134</v>
      </c>
      <c r="B1248" s="13" t="s">
        <v>1464</v>
      </c>
      <c r="C1248" s="13" t="s">
        <v>84</v>
      </c>
      <c r="D1248" s="24">
        <v>2400</v>
      </c>
      <c r="E1248" s="22">
        <v>0</v>
      </c>
      <c r="F1248" s="62">
        <f t="shared" si="17"/>
        <v>39966336.439999983</v>
      </c>
    </row>
    <row r="1249" spans="1:6" x14ac:dyDescent="0.25">
      <c r="A1249" s="90">
        <v>45135</v>
      </c>
      <c r="B1249" s="67" t="s">
        <v>1465</v>
      </c>
      <c r="C1249" s="91" t="s">
        <v>25</v>
      </c>
      <c r="D1249" s="92">
        <v>12132</v>
      </c>
      <c r="E1249" s="93">
        <v>0</v>
      </c>
      <c r="F1249" s="71">
        <f t="shared" si="17"/>
        <v>39978468.439999983</v>
      </c>
    </row>
    <row r="1250" spans="1:6" x14ac:dyDescent="0.25">
      <c r="A1250" s="103"/>
      <c r="B1250" s="79"/>
      <c r="C1250" s="104"/>
      <c r="D1250" s="105"/>
      <c r="E1250" s="106"/>
      <c r="F1250" s="83"/>
    </row>
    <row r="1251" spans="1:6" x14ac:dyDescent="0.25">
      <c r="A1251" s="98"/>
      <c r="B1251" s="99"/>
      <c r="C1251" s="100"/>
      <c r="D1251" s="101"/>
      <c r="E1251" s="102"/>
      <c r="F1251" s="63"/>
    </row>
    <row r="1252" spans="1:6" x14ac:dyDescent="0.25">
      <c r="A1252" s="98"/>
      <c r="B1252" s="99"/>
      <c r="C1252" s="100"/>
      <c r="D1252" s="101"/>
      <c r="E1252" s="102"/>
      <c r="F1252" s="63"/>
    </row>
    <row r="1253" spans="1:6" x14ac:dyDescent="0.25">
      <c r="A1253" s="98"/>
      <c r="B1253" s="99"/>
      <c r="C1253" s="100"/>
      <c r="D1253" s="101"/>
      <c r="E1253" s="102"/>
      <c r="F1253" s="63"/>
    </row>
    <row r="1254" spans="1:6" x14ac:dyDescent="0.25">
      <c r="A1254" s="98"/>
      <c r="B1254" s="99"/>
      <c r="C1254" s="100"/>
      <c r="D1254" s="101"/>
      <c r="E1254" s="102"/>
      <c r="F1254" s="63"/>
    </row>
    <row r="1255" spans="1:6" x14ac:dyDescent="0.25">
      <c r="A1255" s="98"/>
      <c r="B1255" s="99"/>
      <c r="C1255" s="100"/>
      <c r="D1255" s="101"/>
      <c r="E1255" s="102"/>
      <c r="F1255" s="63"/>
    </row>
    <row r="1256" spans="1:6" x14ac:dyDescent="0.25">
      <c r="A1256" s="98"/>
      <c r="B1256" s="99"/>
      <c r="C1256" s="100"/>
      <c r="D1256" s="101"/>
      <c r="E1256" s="102"/>
      <c r="F1256" s="63"/>
    </row>
    <row r="1257" spans="1:6" x14ac:dyDescent="0.25">
      <c r="A1257" s="98"/>
      <c r="B1257" s="99"/>
      <c r="C1257" s="100"/>
      <c r="D1257" s="101"/>
      <c r="E1257" s="102"/>
      <c r="F1257" s="63"/>
    </row>
    <row r="1258" spans="1:6" x14ac:dyDescent="0.25">
      <c r="A1258" s="98"/>
      <c r="B1258" s="99"/>
      <c r="C1258" s="100"/>
      <c r="D1258" s="101"/>
      <c r="E1258" s="102"/>
      <c r="F1258" s="63"/>
    </row>
    <row r="1259" spans="1:6" x14ac:dyDescent="0.25">
      <c r="A1259" s="98"/>
      <c r="B1259" s="99"/>
      <c r="C1259" s="100"/>
      <c r="D1259" s="101"/>
      <c r="E1259" s="102"/>
      <c r="F1259" s="63"/>
    </row>
    <row r="1260" spans="1:6" x14ac:dyDescent="0.25">
      <c r="A1260" s="98"/>
      <c r="B1260" s="99"/>
      <c r="C1260" s="100"/>
      <c r="D1260" s="101"/>
      <c r="E1260" s="102"/>
      <c r="F1260" s="63"/>
    </row>
    <row r="1261" spans="1:6" x14ac:dyDescent="0.25">
      <c r="A1261" s="98"/>
      <c r="B1261" s="99"/>
      <c r="C1261" s="100"/>
      <c r="D1261" s="101"/>
      <c r="E1261" s="102"/>
      <c r="F1261" s="63"/>
    </row>
    <row r="1262" spans="1:6" x14ac:dyDescent="0.25">
      <c r="A1262" s="98"/>
      <c r="B1262" s="99"/>
      <c r="C1262" s="100"/>
      <c r="D1262" s="101"/>
      <c r="E1262" s="102"/>
      <c r="F1262" s="63"/>
    </row>
    <row r="1263" spans="1:6" x14ac:dyDescent="0.25">
      <c r="A1263" s="98"/>
      <c r="B1263" s="99"/>
      <c r="C1263" s="100"/>
      <c r="D1263" s="101"/>
      <c r="E1263" s="102"/>
      <c r="F1263" s="63"/>
    </row>
    <row r="1264" spans="1:6" x14ac:dyDescent="0.25">
      <c r="A1264" s="98"/>
      <c r="B1264" s="99"/>
      <c r="C1264" s="100"/>
      <c r="D1264" s="101"/>
      <c r="E1264" s="102"/>
      <c r="F1264" s="63"/>
    </row>
    <row r="1265" spans="1:6" x14ac:dyDescent="0.25">
      <c r="A1265" s="98"/>
      <c r="B1265" s="99"/>
      <c r="C1265" s="100"/>
      <c r="D1265" s="101"/>
      <c r="E1265" s="102"/>
      <c r="F1265" s="63"/>
    </row>
    <row r="1266" spans="1:6" x14ac:dyDescent="0.25">
      <c r="A1266" s="113"/>
      <c r="B1266" s="85"/>
      <c r="C1266" s="114"/>
      <c r="D1266" s="115"/>
      <c r="E1266" s="116"/>
      <c r="F1266" s="89"/>
    </row>
    <row r="1267" spans="1:6" x14ac:dyDescent="0.25">
      <c r="A1267" s="94">
        <v>45135</v>
      </c>
      <c r="B1267" s="73" t="s">
        <v>1466</v>
      </c>
      <c r="C1267" s="95" t="s">
        <v>25</v>
      </c>
      <c r="D1267" s="96">
        <v>10830</v>
      </c>
      <c r="E1267" s="97">
        <v>0</v>
      </c>
      <c r="F1267" s="77">
        <f>+F1249+D1267-E1267</f>
        <v>39989298.439999983</v>
      </c>
    </row>
    <row r="1268" spans="1:6" x14ac:dyDescent="0.25">
      <c r="A1268" s="21">
        <v>45135</v>
      </c>
      <c r="B1268" s="13" t="s">
        <v>1467</v>
      </c>
      <c r="C1268" s="20" t="s">
        <v>25</v>
      </c>
      <c r="D1268" s="24">
        <v>1600</v>
      </c>
      <c r="E1268" s="22">
        <v>0</v>
      </c>
      <c r="F1268" s="62">
        <f t="shared" si="17"/>
        <v>39990898.439999983</v>
      </c>
    </row>
    <row r="1269" spans="1:6" x14ac:dyDescent="0.25">
      <c r="A1269" s="21">
        <v>45135</v>
      </c>
      <c r="B1269" s="13" t="s">
        <v>1468</v>
      </c>
      <c r="C1269" s="20" t="s">
        <v>25</v>
      </c>
      <c r="D1269" s="24">
        <v>1950</v>
      </c>
      <c r="E1269" s="22">
        <v>0</v>
      </c>
      <c r="F1269" s="62">
        <f t="shared" si="17"/>
        <v>39992848.439999983</v>
      </c>
    </row>
    <row r="1270" spans="1:6" x14ac:dyDescent="0.25">
      <c r="A1270" s="21">
        <v>45135</v>
      </c>
      <c r="B1270" s="13" t="s">
        <v>1469</v>
      </c>
      <c r="C1270" s="20" t="s">
        <v>25</v>
      </c>
      <c r="D1270" s="24">
        <v>11040</v>
      </c>
      <c r="E1270" s="22">
        <v>0</v>
      </c>
      <c r="F1270" s="62">
        <f t="shared" si="17"/>
        <v>40003888.439999983</v>
      </c>
    </row>
    <row r="1271" spans="1:6" x14ac:dyDescent="0.25">
      <c r="A1271" s="21">
        <v>45135</v>
      </c>
      <c r="B1271" s="13" t="s">
        <v>1470</v>
      </c>
      <c r="C1271" s="20" t="s">
        <v>25</v>
      </c>
      <c r="D1271" s="24">
        <v>44000</v>
      </c>
      <c r="E1271" s="22">
        <v>0</v>
      </c>
      <c r="F1271" s="62">
        <f t="shared" si="17"/>
        <v>40047888.439999983</v>
      </c>
    </row>
    <row r="1272" spans="1:6" x14ac:dyDescent="0.25">
      <c r="A1272" s="21">
        <v>45135</v>
      </c>
      <c r="B1272" s="13" t="s">
        <v>1471</v>
      </c>
      <c r="C1272" s="20" t="s">
        <v>25</v>
      </c>
      <c r="D1272" s="24">
        <v>14820</v>
      </c>
      <c r="E1272" s="22">
        <v>0</v>
      </c>
      <c r="F1272" s="62">
        <f t="shared" si="17"/>
        <v>40062708.439999983</v>
      </c>
    </row>
    <row r="1273" spans="1:6" x14ac:dyDescent="0.25">
      <c r="A1273" s="21">
        <v>45135</v>
      </c>
      <c r="B1273" s="13" t="s">
        <v>1472</v>
      </c>
      <c r="C1273" s="20" t="s">
        <v>25</v>
      </c>
      <c r="D1273" s="24">
        <v>3190</v>
      </c>
      <c r="E1273" s="22">
        <v>0</v>
      </c>
      <c r="F1273" s="62">
        <f t="shared" si="17"/>
        <v>40065898.439999983</v>
      </c>
    </row>
    <row r="1274" spans="1:6" x14ac:dyDescent="0.25">
      <c r="A1274" s="21">
        <v>45135</v>
      </c>
      <c r="B1274" s="13" t="s">
        <v>1473</v>
      </c>
      <c r="C1274" s="13" t="s">
        <v>1474</v>
      </c>
      <c r="D1274" s="24">
        <v>37611.54</v>
      </c>
      <c r="E1274" s="22">
        <v>0</v>
      </c>
      <c r="F1274" s="62">
        <f t="shared" si="17"/>
        <v>40103509.979999982</v>
      </c>
    </row>
    <row r="1275" spans="1:6" x14ac:dyDescent="0.25">
      <c r="A1275" s="21">
        <v>45135</v>
      </c>
      <c r="B1275" s="13" t="s">
        <v>1475</v>
      </c>
      <c r="C1275" s="13" t="s">
        <v>86</v>
      </c>
      <c r="D1275" s="24">
        <v>207525</v>
      </c>
      <c r="E1275" s="22">
        <v>0</v>
      </c>
      <c r="F1275" s="62">
        <f t="shared" si="17"/>
        <v>40311034.979999982</v>
      </c>
    </row>
    <row r="1276" spans="1:6" x14ac:dyDescent="0.25">
      <c r="A1276" s="21">
        <v>45135</v>
      </c>
      <c r="B1276" s="13" t="s">
        <v>1476</v>
      </c>
      <c r="C1276" s="13" t="s">
        <v>86</v>
      </c>
      <c r="D1276" s="22">
        <v>640</v>
      </c>
      <c r="E1276" s="22">
        <v>0</v>
      </c>
      <c r="F1276" s="62">
        <f t="shared" si="17"/>
        <v>40311674.979999982</v>
      </c>
    </row>
    <row r="1277" spans="1:6" x14ac:dyDescent="0.25">
      <c r="A1277" s="21">
        <v>45137</v>
      </c>
      <c r="B1277" s="13" t="s">
        <v>1477</v>
      </c>
      <c r="C1277" s="20" t="s">
        <v>25</v>
      </c>
      <c r="D1277" s="24">
        <v>13050</v>
      </c>
      <c r="E1277" s="22">
        <v>0</v>
      </c>
      <c r="F1277" s="62">
        <f t="shared" si="17"/>
        <v>40324724.979999982</v>
      </c>
    </row>
    <row r="1278" spans="1:6" x14ac:dyDescent="0.25">
      <c r="A1278" s="12">
        <v>45138</v>
      </c>
      <c r="B1278" s="13" t="s">
        <v>1478</v>
      </c>
      <c r="C1278" s="18" t="s">
        <v>1479</v>
      </c>
      <c r="D1278" s="15">
        <v>0</v>
      </c>
      <c r="E1278" s="19">
        <v>150085.43</v>
      </c>
      <c r="F1278" s="62">
        <f t="shared" ref="F1278:F1346" si="18">+F1277+D1278-E1278</f>
        <v>40174639.549999982</v>
      </c>
    </row>
    <row r="1279" spans="1:6" x14ac:dyDescent="0.25">
      <c r="A1279" s="12">
        <v>45138</v>
      </c>
      <c r="B1279" s="13" t="s">
        <v>1480</v>
      </c>
      <c r="C1279" s="18" t="s">
        <v>1481</v>
      </c>
      <c r="D1279" s="15">
        <v>0</v>
      </c>
      <c r="E1279" s="19">
        <v>8403.7000000000007</v>
      </c>
      <c r="F1279" s="62">
        <f t="shared" si="18"/>
        <v>40166235.849999979</v>
      </c>
    </row>
    <row r="1280" spans="1:6" x14ac:dyDescent="0.25">
      <c r="A1280" s="12">
        <v>45138</v>
      </c>
      <c r="B1280" s="13" t="s">
        <v>1482</v>
      </c>
      <c r="C1280" s="18" t="s">
        <v>1483</v>
      </c>
      <c r="D1280" s="15">
        <v>0</v>
      </c>
      <c r="E1280" s="19">
        <v>30000</v>
      </c>
      <c r="F1280" s="62">
        <f t="shared" si="18"/>
        <v>40136235.849999979</v>
      </c>
    </row>
    <row r="1281" spans="1:6" x14ac:dyDescent="0.25">
      <c r="A1281" s="12">
        <v>45138</v>
      </c>
      <c r="B1281" s="13" t="s">
        <v>1484</v>
      </c>
      <c r="C1281" s="18" t="s">
        <v>1485</v>
      </c>
      <c r="D1281" s="15">
        <v>0</v>
      </c>
      <c r="E1281" s="19">
        <v>30000</v>
      </c>
      <c r="F1281" s="62">
        <f t="shared" si="18"/>
        <v>40106235.849999979</v>
      </c>
    </row>
    <row r="1282" spans="1:6" x14ac:dyDescent="0.25">
      <c r="A1282" s="12">
        <v>45138</v>
      </c>
      <c r="B1282" s="13" t="s">
        <v>1486</v>
      </c>
      <c r="C1282" s="18" t="s">
        <v>1487</v>
      </c>
      <c r="D1282" s="15">
        <v>0</v>
      </c>
      <c r="E1282" s="19">
        <v>30000</v>
      </c>
      <c r="F1282" s="62">
        <f t="shared" si="18"/>
        <v>40076235.849999979</v>
      </c>
    </row>
    <row r="1283" spans="1:6" x14ac:dyDescent="0.25">
      <c r="A1283" s="12">
        <v>45138</v>
      </c>
      <c r="B1283" s="13" t="s">
        <v>1488</v>
      </c>
      <c r="C1283" s="18" t="s">
        <v>1489</v>
      </c>
      <c r="D1283" s="15">
        <v>0</v>
      </c>
      <c r="E1283" s="19">
        <v>30000</v>
      </c>
      <c r="F1283" s="62">
        <f t="shared" si="18"/>
        <v>40046235.849999979</v>
      </c>
    </row>
    <row r="1284" spans="1:6" x14ac:dyDescent="0.25">
      <c r="A1284" s="12">
        <v>45138</v>
      </c>
      <c r="B1284" s="13" t="s">
        <v>1490</v>
      </c>
      <c r="C1284" s="18" t="s">
        <v>163</v>
      </c>
      <c r="D1284" s="15">
        <v>0</v>
      </c>
      <c r="E1284" s="19">
        <v>20000</v>
      </c>
      <c r="F1284" s="62">
        <f t="shared" si="18"/>
        <v>40026235.849999979</v>
      </c>
    </row>
    <row r="1285" spans="1:6" x14ac:dyDescent="0.25">
      <c r="A1285" s="12">
        <v>45138</v>
      </c>
      <c r="B1285" s="13" t="s">
        <v>1491</v>
      </c>
      <c r="C1285" s="18" t="s">
        <v>180</v>
      </c>
      <c r="D1285" s="15">
        <v>0</v>
      </c>
      <c r="E1285" s="19">
        <v>10000</v>
      </c>
      <c r="F1285" s="62">
        <f t="shared" si="18"/>
        <v>40016235.849999979</v>
      </c>
    </row>
    <row r="1286" spans="1:6" x14ac:dyDescent="0.25">
      <c r="A1286" s="12">
        <v>45138</v>
      </c>
      <c r="B1286" s="13" t="s">
        <v>1492</v>
      </c>
      <c r="C1286" s="18" t="s">
        <v>1493</v>
      </c>
      <c r="D1286" s="15">
        <v>0</v>
      </c>
      <c r="E1286" s="19">
        <v>30000</v>
      </c>
      <c r="F1286" s="62">
        <f t="shared" si="18"/>
        <v>39986235.849999979</v>
      </c>
    </row>
    <row r="1287" spans="1:6" x14ac:dyDescent="0.25">
      <c r="A1287" s="12">
        <v>45138</v>
      </c>
      <c r="B1287" s="13" t="s">
        <v>1494</v>
      </c>
      <c r="C1287" s="18" t="s">
        <v>1495</v>
      </c>
      <c r="D1287" s="15">
        <v>0</v>
      </c>
      <c r="E1287" s="19">
        <v>30000</v>
      </c>
      <c r="F1287" s="62">
        <f t="shared" si="18"/>
        <v>39956235.849999979</v>
      </c>
    </row>
    <row r="1288" spans="1:6" x14ac:dyDescent="0.25">
      <c r="A1288" s="12">
        <v>45138</v>
      </c>
      <c r="B1288" s="13" t="s">
        <v>1496</v>
      </c>
      <c r="C1288" s="18" t="s">
        <v>1497</v>
      </c>
      <c r="D1288" s="15">
        <v>0</v>
      </c>
      <c r="E1288" s="19">
        <v>30000</v>
      </c>
      <c r="F1288" s="62">
        <f t="shared" si="18"/>
        <v>39926235.849999979</v>
      </c>
    </row>
    <row r="1289" spans="1:6" x14ac:dyDescent="0.25">
      <c r="A1289" s="21">
        <v>45138</v>
      </c>
      <c r="B1289" s="13" t="s">
        <v>1498</v>
      </c>
      <c r="C1289" s="20" t="s">
        <v>25</v>
      </c>
      <c r="D1289" s="24">
        <v>20620</v>
      </c>
      <c r="E1289" s="22">
        <v>0</v>
      </c>
      <c r="F1289" s="62">
        <f t="shared" si="18"/>
        <v>39946855.849999979</v>
      </c>
    </row>
    <row r="1290" spans="1:6" x14ac:dyDescent="0.25">
      <c r="A1290" s="21">
        <v>45138</v>
      </c>
      <c r="B1290" s="13" t="s">
        <v>1499</v>
      </c>
      <c r="C1290" s="20" t="s">
        <v>25</v>
      </c>
      <c r="D1290" s="22">
        <v>950</v>
      </c>
      <c r="E1290" s="22">
        <v>0</v>
      </c>
      <c r="F1290" s="62">
        <f t="shared" si="18"/>
        <v>39947805.849999979</v>
      </c>
    </row>
    <row r="1291" spans="1:6" x14ac:dyDescent="0.25">
      <c r="A1291" s="21">
        <v>45138</v>
      </c>
      <c r="B1291" s="13" t="s">
        <v>1500</v>
      </c>
      <c r="C1291" s="20" t="s">
        <v>25</v>
      </c>
      <c r="D1291" s="24">
        <v>3210</v>
      </c>
      <c r="E1291" s="22">
        <v>0</v>
      </c>
      <c r="F1291" s="62">
        <f t="shared" si="18"/>
        <v>39951015.849999979</v>
      </c>
    </row>
    <row r="1292" spans="1:6" x14ac:dyDescent="0.25">
      <c r="A1292" s="21">
        <v>45138</v>
      </c>
      <c r="B1292" s="13" t="s">
        <v>1501</v>
      </c>
      <c r="C1292" s="20" t="s">
        <v>25</v>
      </c>
      <c r="D1292" s="24">
        <v>1130</v>
      </c>
      <c r="E1292" s="22">
        <v>0</v>
      </c>
      <c r="F1292" s="62">
        <f t="shared" si="18"/>
        <v>39952145.849999979</v>
      </c>
    </row>
    <row r="1293" spans="1:6" x14ac:dyDescent="0.25">
      <c r="A1293" s="21">
        <v>45138</v>
      </c>
      <c r="B1293" s="13" t="s">
        <v>1502</v>
      </c>
      <c r="C1293" s="20" t="s">
        <v>25</v>
      </c>
      <c r="D1293" s="24">
        <v>51930</v>
      </c>
      <c r="E1293" s="22">
        <v>0</v>
      </c>
      <c r="F1293" s="62">
        <f t="shared" si="18"/>
        <v>40004075.849999979</v>
      </c>
    </row>
    <row r="1294" spans="1:6" x14ac:dyDescent="0.25">
      <c r="A1294" s="21">
        <v>45138</v>
      </c>
      <c r="B1294" s="13" t="s">
        <v>1503</v>
      </c>
      <c r="C1294" s="20" t="s">
        <v>25</v>
      </c>
      <c r="D1294" s="24">
        <v>30310</v>
      </c>
      <c r="E1294" s="22">
        <v>0</v>
      </c>
      <c r="F1294" s="62">
        <f t="shared" si="18"/>
        <v>40034385.849999979</v>
      </c>
    </row>
    <row r="1295" spans="1:6" x14ac:dyDescent="0.25">
      <c r="A1295" s="21">
        <v>45138</v>
      </c>
      <c r="B1295" s="13" t="s">
        <v>1504</v>
      </c>
      <c r="C1295" s="20" t="s">
        <v>25</v>
      </c>
      <c r="D1295" s="24">
        <v>15240</v>
      </c>
      <c r="E1295" s="22">
        <v>0</v>
      </c>
      <c r="F1295" s="62">
        <f t="shared" si="18"/>
        <v>40049625.849999979</v>
      </c>
    </row>
    <row r="1296" spans="1:6" x14ac:dyDescent="0.25">
      <c r="A1296" s="21">
        <v>45138</v>
      </c>
      <c r="B1296" s="13" t="s">
        <v>1505</v>
      </c>
      <c r="C1296" s="20" t="s">
        <v>25</v>
      </c>
      <c r="D1296" s="24">
        <v>23870</v>
      </c>
      <c r="E1296" s="22">
        <v>0</v>
      </c>
      <c r="F1296" s="62">
        <f t="shared" si="18"/>
        <v>40073495.849999979</v>
      </c>
    </row>
    <row r="1297" spans="1:6" x14ac:dyDescent="0.25">
      <c r="A1297" s="21">
        <v>45138</v>
      </c>
      <c r="B1297" s="13" t="s">
        <v>1506</v>
      </c>
      <c r="C1297" s="20" t="s">
        <v>25</v>
      </c>
      <c r="D1297" s="24">
        <v>18500</v>
      </c>
      <c r="E1297" s="22">
        <v>0</v>
      </c>
      <c r="F1297" s="62">
        <f t="shared" si="18"/>
        <v>40091995.849999979</v>
      </c>
    </row>
    <row r="1298" spans="1:6" x14ac:dyDescent="0.25">
      <c r="A1298" s="21">
        <v>45138</v>
      </c>
      <c r="B1298" s="13" t="s">
        <v>1507</v>
      </c>
      <c r="C1298" s="20" t="s">
        <v>25</v>
      </c>
      <c r="D1298" s="24">
        <v>27540</v>
      </c>
      <c r="E1298" s="22">
        <v>0</v>
      </c>
      <c r="F1298" s="62">
        <f t="shared" si="18"/>
        <v>40119535.849999979</v>
      </c>
    </row>
    <row r="1299" spans="1:6" x14ac:dyDescent="0.25">
      <c r="A1299" s="21">
        <v>45138</v>
      </c>
      <c r="B1299" s="13" t="s">
        <v>1508</v>
      </c>
      <c r="C1299" s="20" t="s">
        <v>25</v>
      </c>
      <c r="D1299" s="24">
        <v>31980</v>
      </c>
      <c r="E1299" s="22">
        <v>0</v>
      </c>
      <c r="F1299" s="62">
        <f t="shared" si="18"/>
        <v>40151515.849999979</v>
      </c>
    </row>
    <row r="1300" spans="1:6" x14ac:dyDescent="0.25">
      <c r="A1300" s="21">
        <v>45138</v>
      </c>
      <c r="B1300" s="13" t="s">
        <v>1509</v>
      </c>
      <c r="C1300" s="20" t="s">
        <v>25</v>
      </c>
      <c r="D1300" s="24">
        <v>3000</v>
      </c>
      <c r="E1300" s="22">
        <v>0</v>
      </c>
      <c r="F1300" s="62">
        <f t="shared" si="18"/>
        <v>40154515.849999979</v>
      </c>
    </row>
    <row r="1301" spans="1:6" x14ac:dyDescent="0.25">
      <c r="A1301" s="21">
        <v>45138</v>
      </c>
      <c r="B1301" s="13" t="s">
        <v>1510</v>
      </c>
      <c r="C1301" s="20" t="s">
        <v>25</v>
      </c>
      <c r="D1301" s="24">
        <v>3000</v>
      </c>
      <c r="E1301" s="22">
        <v>0</v>
      </c>
      <c r="F1301" s="62">
        <f t="shared" si="18"/>
        <v>40157515.849999979</v>
      </c>
    </row>
    <row r="1302" spans="1:6" x14ac:dyDescent="0.25">
      <c r="A1302" s="21">
        <v>45138</v>
      </c>
      <c r="B1302" s="13" t="s">
        <v>1511</v>
      </c>
      <c r="C1302" s="20" t="s">
        <v>25</v>
      </c>
      <c r="D1302" s="24">
        <v>11280</v>
      </c>
      <c r="E1302" s="22">
        <v>0</v>
      </c>
      <c r="F1302" s="62">
        <f t="shared" si="18"/>
        <v>40168795.849999979</v>
      </c>
    </row>
    <row r="1303" spans="1:6" x14ac:dyDescent="0.25">
      <c r="A1303" s="21">
        <v>45138</v>
      </c>
      <c r="B1303" s="13" t="s">
        <v>1512</v>
      </c>
      <c r="C1303" s="20" t="s">
        <v>25</v>
      </c>
      <c r="D1303" s="24">
        <v>5150</v>
      </c>
      <c r="E1303" s="22">
        <v>0</v>
      </c>
      <c r="F1303" s="62">
        <f t="shared" si="18"/>
        <v>40173945.849999979</v>
      </c>
    </row>
    <row r="1304" spans="1:6" x14ac:dyDescent="0.25">
      <c r="A1304" s="21">
        <v>45138</v>
      </c>
      <c r="B1304" s="13" t="s">
        <v>1513</v>
      </c>
      <c r="C1304" s="20" t="s">
        <v>25</v>
      </c>
      <c r="D1304" s="24">
        <v>3040</v>
      </c>
      <c r="E1304" s="22">
        <v>0</v>
      </c>
      <c r="F1304" s="62">
        <f t="shared" si="18"/>
        <v>40176985.849999979</v>
      </c>
    </row>
    <row r="1305" spans="1:6" x14ac:dyDescent="0.25">
      <c r="A1305" s="21">
        <v>45138</v>
      </c>
      <c r="B1305" s="13" t="s">
        <v>1514</v>
      </c>
      <c r="C1305" s="20" t="s">
        <v>25</v>
      </c>
      <c r="D1305" s="22">
        <v>0</v>
      </c>
      <c r="E1305" s="22">
        <v>0</v>
      </c>
      <c r="F1305" s="62">
        <f t="shared" si="18"/>
        <v>40176985.849999979</v>
      </c>
    </row>
    <row r="1306" spans="1:6" x14ac:dyDescent="0.25">
      <c r="A1306" s="21">
        <v>45138</v>
      </c>
      <c r="B1306" s="13" t="s">
        <v>1515</v>
      </c>
      <c r="C1306" s="20" t="s">
        <v>25</v>
      </c>
      <c r="D1306" s="24">
        <v>27000</v>
      </c>
      <c r="E1306" s="22">
        <v>0</v>
      </c>
      <c r="F1306" s="62">
        <f t="shared" si="18"/>
        <v>40203985.849999979</v>
      </c>
    </row>
    <row r="1307" spans="1:6" x14ac:dyDescent="0.25">
      <c r="A1307" s="21">
        <v>45138</v>
      </c>
      <c r="B1307" s="13" t="s">
        <v>1516</v>
      </c>
      <c r="C1307" s="20" t="s">
        <v>25</v>
      </c>
      <c r="D1307" s="24">
        <v>16000</v>
      </c>
      <c r="E1307" s="22">
        <v>0</v>
      </c>
      <c r="F1307" s="62">
        <f t="shared" si="18"/>
        <v>40219985.849999979</v>
      </c>
    </row>
    <row r="1308" spans="1:6" x14ac:dyDescent="0.25">
      <c r="A1308" s="21">
        <v>45138</v>
      </c>
      <c r="B1308" s="13" t="s">
        <v>1517</v>
      </c>
      <c r="C1308" s="20" t="s">
        <v>25</v>
      </c>
      <c r="D1308" s="24">
        <v>26500</v>
      </c>
      <c r="E1308" s="22">
        <v>0</v>
      </c>
      <c r="F1308" s="62">
        <f t="shared" si="18"/>
        <v>40246485.849999979</v>
      </c>
    </row>
    <row r="1309" spans="1:6" x14ac:dyDescent="0.25">
      <c r="A1309" s="21">
        <v>45138</v>
      </c>
      <c r="B1309" s="13" t="s">
        <v>1518</v>
      </c>
      <c r="C1309" s="20" t="s">
        <v>25</v>
      </c>
      <c r="D1309" s="24">
        <v>15000</v>
      </c>
      <c r="E1309" s="22">
        <v>0</v>
      </c>
      <c r="F1309" s="62">
        <f t="shared" si="18"/>
        <v>40261485.849999979</v>
      </c>
    </row>
    <row r="1310" spans="1:6" x14ac:dyDescent="0.25">
      <c r="A1310" s="21">
        <v>45138</v>
      </c>
      <c r="B1310" s="13" t="s">
        <v>1519</v>
      </c>
      <c r="C1310" s="20" t="s">
        <v>25</v>
      </c>
      <c r="D1310" s="24">
        <v>13500</v>
      </c>
      <c r="E1310" s="22">
        <v>0</v>
      </c>
      <c r="F1310" s="62">
        <f t="shared" si="18"/>
        <v>40274985.849999979</v>
      </c>
    </row>
    <row r="1311" spans="1:6" x14ac:dyDescent="0.25">
      <c r="A1311" s="90">
        <v>45138</v>
      </c>
      <c r="B1311" s="67" t="s">
        <v>1520</v>
      </c>
      <c r="C1311" s="91" t="s">
        <v>25</v>
      </c>
      <c r="D1311" s="92">
        <v>13500</v>
      </c>
      <c r="E1311" s="93">
        <v>0</v>
      </c>
      <c r="F1311" s="71">
        <f t="shared" si="18"/>
        <v>40288485.849999979</v>
      </c>
    </row>
    <row r="1312" spans="1:6" x14ac:dyDescent="0.25">
      <c r="A1312" s="103"/>
      <c r="B1312" s="79"/>
      <c r="C1312" s="104"/>
      <c r="D1312" s="105"/>
      <c r="E1312" s="106"/>
      <c r="F1312" s="83"/>
    </row>
    <row r="1313" spans="1:6" x14ac:dyDescent="0.25">
      <c r="A1313" s="98"/>
      <c r="B1313" s="99"/>
      <c r="C1313" s="100"/>
      <c r="D1313" s="101"/>
      <c r="E1313" s="102"/>
      <c r="F1313" s="63"/>
    </row>
    <row r="1314" spans="1:6" x14ac:dyDescent="0.25">
      <c r="A1314" s="98"/>
      <c r="B1314" s="99"/>
      <c r="C1314" s="100"/>
      <c r="D1314" s="101"/>
      <c r="E1314" s="102"/>
      <c r="F1314" s="63"/>
    </row>
    <row r="1315" spans="1:6" x14ac:dyDescent="0.25">
      <c r="A1315" s="98"/>
      <c r="B1315" s="99"/>
      <c r="C1315" s="100"/>
      <c r="D1315" s="101"/>
      <c r="E1315" s="102"/>
      <c r="F1315" s="63"/>
    </row>
    <row r="1316" spans="1:6" x14ac:dyDescent="0.25">
      <c r="A1316" s="98"/>
      <c r="B1316" s="99"/>
      <c r="C1316" s="100"/>
      <c r="D1316" s="101"/>
      <c r="E1316" s="102"/>
      <c r="F1316" s="63"/>
    </row>
    <row r="1317" spans="1:6" x14ac:dyDescent="0.25">
      <c r="A1317" s="98"/>
      <c r="B1317" s="99"/>
      <c r="C1317" s="100"/>
      <c r="D1317" s="101"/>
      <c r="E1317" s="102"/>
      <c r="F1317" s="63"/>
    </row>
    <row r="1318" spans="1:6" x14ac:dyDescent="0.25">
      <c r="A1318" s="98"/>
      <c r="B1318" s="99"/>
      <c r="C1318" s="100"/>
      <c r="D1318" s="101"/>
      <c r="E1318" s="102"/>
      <c r="F1318" s="63"/>
    </row>
    <row r="1319" spans="1:6" x14ac:dyDescent="0.25">
      <c r="A1319" s="98"/>
      <c r="B1319" s="99"/>
      <c r="C1319" s="100"/>
      <c r="D1319" s="101"/>
      <c r="E1319" s="102"/>
      <c r="F1319" s="63"/>
    </row>
    <row r="1320" spans="1:6" x14ac:dyDescent="0.25">
      <c r="A1320" s="98"/>
      <c r="B1320" s="99"/>
      <c r="C1320" s="100"/>
      <c r="D1320" s="101"/>
      <c r="E1320" s="102"/>
      <c r="F1320" s="63"/>
    </row>
    <row r="1321" spans="1:6" x14ac:dyDescent="0.25">
      <c r="A1321" s="98"/>
      <c r="B1321" s="99"/>
      <c r="C1321" s="100"/>
      <c r="D1321" s="101"/>
      <c r="E1321" s="102"/>
      <c r="F1321" s="63"/>
    </row>
    <row r="1322" spans="1:6" x14ac:dyDescent="0.25">
      <c r="A1322" s="98"/>
      <c r="B1322" s="99"/>
      <c r="C1322" s="100"/>
      <c r="D1322" s="101"/>
      <c r="E1322" s="102"/>
      <c r="F1322" s="63"/>
    </row>
    <row r="1323" spans="1:6" x14ac:dyDescent="0.25">
      <c r="A1323" s="98"/>
      <c r="B1323" s="99"/>
      <c r="C1323" s="100"/>
      <c r="D1323" s="101"/>
      <c r="E1323" s="102"/>
      <c r="F1323" s="63"/>
    </row>
    <row r="1324" spans="1:6" x14ac:dyDescent="0.25">
      <c r="A1324" s="98"/>
      <c r="B1324" s="99"/>
      <c r="C1324" s="100"/>
      <c r="D1324" s="101"/>
      <c r="E1324" s="102"/>
      <c r="F1324" s="63"/>
    </row>
    <row r="1325" spans="1:6" x14ac:dyDescent="0.25">
      <c r="A1325" s="98"/>
      <c r="B1325" s="99"/>
      <c r="C1325" s="100"/>
      <c r="D1325" s="101"/>
      <c r="E1325" s="102"/>
      <c r="F1325" s="63"/>
    </row>
    <row r="1326" spans="1:6" x14ac:dyDescent="0.25">
      <c r="A1326" s="98"/>
      <c r="B1326" s="99"/>
      <c r="C1326" s="100"/>
      <c r="D1326" s="101"/>
      <c r="E1326" s="102"/>
      <c r="F1326" s="63"/>
    </row>
    <row r="1327" spans="1:6" ht="15.75" thickBot="1" x14ac:dyDescent="0.3">
      <c r="A1327" s="107"/>
      <c r="B1327" s="108"/>
      <c r="C1327" s="109"/>
      <c r="D1327" s="110"/>
      <c r="E1327" s="111"/>
      <c r="F1327" s="112"/>
    </row>
    <row r="1328" spans="1:6" x14ac:dyDescent="0.25">
      <c r="A1328" s="94">
        <v>45138</v>
      </c>
      <c r="B1328" s="73" t="s">
        <v>1521</v>
      </c>
      <c r="C1328" s="95" t="s">
        <v>25</v>
      </c>
      <c r="D1328" s="96">
        <v>12500</v>
      </c>
      <c r="E1328" s="97">
        <v>0</v>
      </c>
      <c r="F1328" s="77">
        <f>+F1311+D1328-E1328</f>
        <v>40300985.849999979</v>
      </c>
    </row>
    <row r="1329" spans="1:6" x14ac:dyDescent="0.25">
      <c r="A1329" s="21">
        <v>45138</v>
      </c>
      <c r="B1329" s="13" t="s">
        <v>1522</v>
      </c>
      <c r="C1329" s="20" t="s">
        <v>25</v>
      </c>
      <c r="D1329" s="24">
        <v>10000</v>
      </c>
      <c r="E1329" s="22">
        <v>0</v>
      </c>
      <c r="F1329" s="62">
        <f t="shared" si="18"/>
        <v>40310985.849999979</v>
      </c>
    </row>
    <row r="1330" spans="1:6" x14ac:dyDescent="0.25">
      <c r="A1330" s="21">
        <v>45138</v>
      </c>
      <c r="B1330" s="13" t="s">
        <v>1523</v>
      </c>
      <c r="C1330" s="20" t="s">
        <v>25</v>
      </c>
      <c r="D1330" s="24">
        <v>3000</v>
      </c>
      <c r="E1330" s="22">
        <v>0</v>
      </c>
      <c r="F1330" s="62">
        <f t="shared" si="18"/>
        <v>40313985.849999979</v>
      </c>
    </row>
    <row r="1331" spans="1:6" x14ac:dyDescent="0.25">
      <c r="A1331" s="21">
        <v>45138</v>
      </c>
      <c r="B1331" s="13" t="s">
        <v>1524</v>
      </c>
      <c r="C1331" s="20" t="s">
        <v>25</v>
      </c>
      <c r="D1331" s="24">
        <v>22500</v>
      </c>
      <c r="E1331" s="22">
        <v>0</v>
      </c>
      <c r="F1331" s="62">
        <f t="shared" si="18"/>
        <v>40336485.849999979</v>
      </c>
    </row>
    <row r="1332" spans="1:6" x14ac:dyDescent="0.25">
      <c r="A1332" s="21">
        <v>45138</v>
      </c>
      <c r="B1332" s="13" t="s">
        <v>1525</v>
      </c>
      <c r="C1332" s="20" t="s">
        <v>25</v>
      </c>
      <c r="D1332" s="24">
        <v>12500</v>
      </c>
      <c r="E1332" s="22">
        <v>0</v>
      </c>
      <c r="F1332" s="62">
        <f t="shared" si="18"/>
        <v>40348985.849999979</v>
      </c>
    </row>
    <row r="1333" spans="1:6" x14ac:dyDescent="0.25">
      <c r="A1333" s="21">
        <v>45138</v>
      </c>
      <c r="B1333" s="13" t="s">
        <v>1526</v>
      </c>
      <c r="C1333" s="20" t="s">
        <v>25</v>
      </c>
      <c r="D1333" s="24">
        <v>23690</v>
      </c>
      <c r="E1333" s="22">
        <v>0</v>
      </c>
      <c r="F1333" s="62">
        <f t="shared" si="18"/>
        <v>40372675.849999979</v>
      </c>
    </row>
    <row r="1334" spans="1:6" x14ac:dyDescent="0.25">
      <c r="A1334" s="21">
        <v>45138</v>
      </c>
      <c r="B1334" s="13" t="s">
        <v>1527</v>
      </c>
      <c r="C1334" s="20" t="s">
        <v>25</v>
      </c>
      <c r="D1334" s="24">
        <v>17760</v>
      </c>
      <c r="E1334" s="22">
        <v>0</v>
      </c>
      <c r="F1334" s="62">
        <f t="shared" si="18"/>
        <v>40390435.849999979</v>
      </c>
    </row>
    <row r="1335" spans="1:6" x14ac:dyDescent="0.25">
      <c r="A1335" s="21">
        <v>45138</v>
      </c>
      <c r="B1335" s="13" t="s">
        <v>1528</v>
      </c>
      <c r="C1335" s="13" t="s">
        <v>84</v>
      </c>
      <c r="D1335" s="24">
        <v>217900</v>
      </c>
      <c r="E1335" s="22">
        <v>0</v>
      </c>
      <c r="F1335" s="62">
        <f t="shared" si="18"/>
        <v>40608335.849999979</v>
      </c>
    </row>
    <row r="1336" spans="1:6" x14ac:dyDescent="0.25">
      <c r="A1336" s="21">
        <v>45138</v>
      </c>
      <c r="B1336" s="13" t="s">
        <v>1529</v>
      </c>
      <c r="C1336" s="13" t="s">
        <v>84</v>
      </c>
      <c r="D1336" s="24">
        <v>42795.199999999997</v>
      </c>
      <c r="E1336" s="22">
        <v>0</v>
      </c>
      <c r="F1336" s="62">
        <f t="shared" si="18"/>
        <v>40651131.049999982</v>
      </c>
    </row>
    <row r="1337" spans="1:6" x14ac:dyDescent="0.25">
      <c r="A1337" s="21">
        <v>45138</v>
      </c>
      <c r="B1337" s="13" t="s">
        <v>1530</v>
      </c>
      <c r="C1337" s="13" t="s">
        <v>1531</v>
      </c>
      <c r="D1337" s="24">
        <v>107120</v>
      </c>
      <c r="E1337" s="22">
        <v>0</v>
      </c>
      <c r="F1337" s="62">
        <f t="shared" si="18"/>
        <v>40758251.049999982</v>
      </c>
    </row>
    <row r="1338" spans="1:6" x14ac:dyDescent="0.25">
      <c r="A1338" s="21">
        <v>45138</v>
      </c>
      <c r="B1338" s="13" t="s">
        <v>1532</v>
      </c>
      <c r="C1338" s="13" t="s">
        <v>1533</v>
      </c>
      <c r="D1338" s="24">
        <v>452675.4</v>
      </c>
      <c r="E1338" s="22">
        <v>0</v>
      </c>
      <c r="F1338" s="62">
        <f t="shared" si="18"/>
        <v>41210926.449999981</v>
      </c>
    </row>
    <row r="1339" spans="1:6" x14ac:dyDescent="0.25">
      <c r="A1339" s="21">
        <v>45138</v>
      </c>
      <c r="B1339" s="13" t="s">
        <v>1534</v>
      </c>
      <c r="C1339" s="13" t="s">
        <v>1535</v>
      </c>
      <c r="D1339" s="24">
        <v>269278.46999999997</v>
      </c>
      <c r="E1339" s="22">
        <v>0</v>
      </c>
      <c r="F1339" s="62">
        <f t="shared" si="18"/>
        <v>41480204.919999979</v>
      </c>
    </row>
    <row r="1340" spans="1:6" x14ac:dyDescent="0.25">
      <c r="A1340" s="21">
        <v>45138</v>
      </c>
      <c r="B1340" s="13" t="s">
        <v>1536</v>
      </c>
      <c r="C1340" s="13" t="s">
        <v>1537</v>
      </c>
      <c r="D1340" s="24">
        <v>9340</v>
      </c>
      <c r="E1340" s="22">
        <v>0</v>
      </c>
      <c r="F1340" s="62">
        <f t="shared" si="18"/>
        <v>41489544.919999979</v>
      </c>
    </row>
    <row r="1341" spans="1:6" x14ac:dyDescent="0.25">
      <c r="A1341" s="21">
        <v>45138</v>
      </c>
      <c r="B1341" s="13" t="s">
        <v>1538</v>
      </c>
      <c r="C1341" s="13" t="s">
        <v>1539</v>
      </c>
      <c r="D1341" s="24">
        <v>2327678.2400000002</v>
      </c>
      <c r="E1341" s="22">
        <v>0</v>
      </c>
      <c r="F1341" s="62">
        <f t="shared" si="18"/>
        <v>43817223.159999982</v>
      </c>
    </row>
    <row r="1342" spans="1:6" x14ac:dyDescent="0.25">
      <c r="A1342" s="21">
        <v>45138</v>
      </c>
      <c r="B1342" s="13" t="s">
        <v>1540</v>
      </c>
      <c r="C1342" s="13" t="s">
        <v>1541</v>
      </c>
      <c r="D1342" s="24">
        <v>9330426.6600000001</v>
      </c>
      <c r="E1342" s="22">
        <v>0</v>
      </c>
      <c r="F1342" s="62">
        <f t="shared" si="18"/>
        <v>53147649.819999978</v>
      </c>
    </row>
    <row r="1343" spans="1:6" x14ac:dyDescent="0.25">
      <c r="A1343" s="21">
        <v>45138</v>
      </c>
      <c r="B1343" s="13" t="s">
        <v>1542</v>
      </c>
      <c r="C1343" s="13" t="s">
        <v>1543</v>
      </c>
      <c r="D1343" s="24">
        <v>2666</v>
      </c>
      <c r="E1343" s="22">
        <v>0</v>
      </c>
      <c r="F1343" s="62">
        <f t="shared" si="18"/>
        <v>53150315.819999978</v>
      </c>
    </row>
    <row r="1344" spans="1:6" x14ac:dyDescent="0.25">
      <c r="A1344" s="21">
        <v>45138</v>
      </c>
      <c r="B1344" s="13" t="s">
        <v>1544</v>
      </c>
      <c r="C1344" s="13" t="s">
        <v>1545</v>
      </c>
      <c r="D1344" s="22">
        <v>71</v>
      </c>
      <c r="E1344" s="22">
        <v>0</v>
      </c>
      <c r="F1344" s="62">
        <f t="shared" si="18"/>
        <v>53150386.819999978</v>
      </c>
    </row>
    <row r="1345" spans="1:6" x14ac:dyDescent="0.25">
      <c r="A1345" s="21">
        <v>45138</v>
      </c>
      <c r="B1345" s="13" t="s">
        <v>1546</v>
      </c>
      <c r="C1345" s="13" t="s">
        <v>1545</v>
      </c>
      <c r="D1345" s="22">
        <v>353</v>
      </c>
      <c r="E1345" s="22">
        <v>0</v>
      </c>
      <c r="F1345" s="62">
        <f t="shared" si="18"/>
        <v>53150739.819999978</v>
      </c>
    </row>
    <row r="1346" spans="1:6" x14ac:dyDescent="0.25">
      <c r="A1346" s="23"/>
      <c r="B1346" s="23"/>
      <c r="C1346" s="5" t="s">
        <v>1592</v>
      </c>
      <c r="D1346" s="23"/>
      <c r="E1346" s="23"/>
      <c r="F1346" s="62">
        <f t="shared" si="18"/>
        <v>53150739.819999978</v>
      </c>
    </row>
    <row r="1347" spans="1:6" x14ac:dyDescent="0.25">
      <c r="A1347" s="11"/>
      <c r="B1347" s="11"/>
      <c r="C1347" s="11"/>
      <c r="D1347" s="11"/>
      <c r="E1347" s="11"/>
      <c r="F1347" s="63"/>
    </row>
    <row r="1348" spans="1:6" x14ac:dyDescent="0.25">
      <c r="F1348" s="9"/>
    </row>
  </sheetData>
  <pageMargins left="0.7" right="0.7" top="0.75" bottom="0.75" header="0.3" footer="0.3"/>
  <pageSetup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Paniagua</dc:creator>
  <cp:lastModifiedBy>Liliana Paniagua</cp:lastModifiedBy>
  <cp:lastPrinted>2023-08-11T12:42:58Z</cp:lastPrinted>
  <dcterms:created xsi:type="dcterms:W3CDTF">2023-08-10T13:55:45Z</dcterms:created>
  <dcterms:modified xsi:type="dcterms:W3CDTF">2023-08-11T12:43:47Z</dcterms:modified>
</cp:coreProperties>
</file>